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entaPublica\Desktop\AYUNTAMIENTO\2019\4to trimestre\"/>
    </mc:Choice>
  </mc:AlternateContent>
  <bookViews>
    <workbookView xWindow="0" yWindow="0" windowWidth="28800" windowHeight="11235"/>
  </bookViews>
  <sheets>
    <sheet name="rptEstadoAnaliticoEjerPresEgreD" sheetId="1" r:id="rId1"/>
  </sheets>
  <definedNames>
    <definedName name="_xlnm.Print_Area" localSheetId="0">rptEstadoAnaliticoEjerPresEgreD!$A$1:$L$39</definedName>
    <definedName name="_xlnm.Print_Titles" localSheetId="0">rptEstadoAnaliticoEjerPresEgreD!$1:$6</definedName>
  </definedNames>
  <calcPr calcId="162913"/>
</workbook>
</file>

<file path=xl/calcChain.xml><?xml version="1.0" encoding="utf-8"?>
<calcChain xmlns="http://schemas.openxmlformats.org/spreadsheetml/2006/main">
  <c r="L15" i="1" l="1"/>
  <c r="L13" i="1"/>
  <c r="J12" i="1"/>
  <c r="K16" i="1"/>
  <c r="J10" i="1"/>
  <c r="L16" i="1" s="1"/>
  <c r="F16" i="1"/>
  <c r="G16" i="1"/>
  <c r="H16" i="1"/>
  <c r="I16" i="1"/>
  <c r="E16" i="1"/>
  <c r="J16" i="1" l="1"/>
</calcChain>
</file>

<file path=xl/sharedStrings.xml><?xml version="1.0" encoding="utf-8"?>
<sst xmlns="http://schemas.openxmlformats.org/spreadsheetml/2006/main" count="20" uniqueCount="17">
  <si>
    <t>Ayuntamiento Municipal de Playas de Rosarito, B.C.</t>
  </si>
  <si>
    <t>Estado Analítico del Ejercicio del Presupuesto de Egresos Detallado - LDF</t>
  </si>
  <si>
    <t/>
  </si>
  <si>
    <t>Egresos</t>
  </si>
  <si>
    <t>Concepto</t>
  </si>
  <si>
    <t>Aprobado</t>
  </si>
  <si>
    <r>
      <rPr>
        <b/>
        <sz val="9"/>
        <color rgb="FF1E1E1E"/>
        <rFont val="Arial"/>
        <family val="2"/>
      </rPr>
      <t xml:space="preserve">Ampliaciones/
</t>
    </r>
    <r>
      <rPr>
        <b/>
        <sz val="9"/>
        <color rgb="FF1E1E1E"/>
        <rFont val="Arial"/>
        <family val="2"/>
      </rPr>
      <t>(Reducciones)</t>
    </r>
  </si>
  <si>
    <t>Modificado</t>
  </si>
  <si>
    <t>Devengado</t>
  </si>
  <si>
    <t>Pagado</t>
  </si>
  <si>
    <t>Subejercicio</t>
  </si>
  <si>
    <t>Reporte de Estado analítico del Ejercicio del Presupuesto de Egresos Detallado Clasificación Administrativa Acumulado al mes de Diciembre del 2019</t>
  </si>
  <si>
    <t>(I=A+B+C+D+E+F+G+H)</t>
  </si>
  <si>
    <t>A. AYUNTAMIENTO</t>
  </si>
  <si>
    <t>III. TOTAL DE EGRESOS</t>
  </si>
  <si>
    <t xml:space="preserve">I. GASTO NO ETIQUETADO </t>
  </si>
  <si>
    <r>
      <t xml:space="preserve">II. GASTO ETIQUETADO </t>
    </r>
    <r>
      <rPr>
        <sz val="9"/>
        <rFont val="Arial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</si>
</sst>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164" formatCode="[$-1080A]&quot;$&quot;#,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1E1E1E"/>
      <name val="Arial"/>
      <family val="2"/>
    </font>
    <font>
      <sz val="9"/>
      <color rgb="FF000000"/>
      <name val="Arial"/>
      <family val="2"/>
    </font>
    <font>
      <b/>
      <sz val="11"/>
      <name val="Calibri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rgb="FFFFFFFF"/>
      </right>
      <top style="thin">
        <color auto="1"/>
      </top>
      <bottom/>
      <diagonal/>
    </border>
    <border>
      <left/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auto="1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59">
    <xf numFmtId="0" fontId="1" fillId="0" borderId="0" xfId="0" applyFont="1" applyFill="1" applyBorder="1"/>
    <xf numFmtId="0" fontId="1" fillId="2" borderId="1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vertical="top" wrapText="1"/>
    </xf>
    <xf numFmtId="164" fontId="4" fillId="0" borderId="21" xfId="0" applyNumberFormat="1" applyFont="1" applyFill="1" applyBorder="1" applyAlignment="1">
      <alignment horizontal="right" vertical="top" wrapText="1" readingOrder="1"/>
    </xf>
    <xf numFmtId="8" fontId="1" fillId="0" borderId="0" xfId="0" applyNumberFormat="1" applyFont="1" applyFill="1" applyBorder="1"/>
    <xf numFmtId="8" fontId="4" fillId="0" borderId="22" xfId="0" applyNumberFormat="1" applyFont="1" applyFill="1" applyBorder="1" applyAlignment="1">
      <alignment horizontal="right" vertical="center" wrapText="1"/>
    </xf>
    <xf numFmtId="164" fontId="7" fillId="0" borderId="25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 applyAlignment="1"/>
    <xf numFmtId="8" fontId="7" fillId="0" borderId="22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/>
    </xf>
    <xf numFmtId="8" fontId="9" fillId="0" borderId="3" xfId="0" applyNumberFormat="1" applyFont="1" applyFill="1" applyBorder="1" applyAlignment="1">
      <alignment vertical="top"/>
    </xf>
    <xf numFmtId="8" fontId="10" fillId="0" borderId="3" xfId="0" applyNumberFormat="1" applyFont="1" applyFill="1" applyBorder="1" applyAlignment="1">
      <alignment vertical="center"/>
    </xf>
    <xf numFmtId="8" fontId="9" fillId="0" borderId="4" xfId="0" applyNumberFormat="1" applyFont="1" applyFill="1" applyBorder="1" applyAlignment="1">
      <alignment vertical="center"/>
    </xf>
    <xf numFmtId="8" fontId="9" fillId="0" borderId="5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8" fontId="4" fillId="0" borderId="0" xfId="0" applyNumberFormat="1" applyFont="1" applyFill="1" applyBorder="1" applyAlignment="1">
      <alignment horizontal="right" vertical="center" wrapText="1"/>
    </xf>
    <xf numFmtId="8" fontId="9" fillId="0" borderId="3" xfId="0" applyNumberFormat="1" applyFont="1" applyFill="1" applyBorder="1" applyAlignment="1">
      <alignment vertical="center"/>
    </xf>
    <xf numFmtId="0" fontId="7" fillId="0" borderId="23" xfId="0" applyNumberFormat="1" applyFont="1" applyFill="1" applyBorder="1" applyAlignment="1">
      <alignment horizontal="left" vertical="top" wrapText="1" indent="5" readingOrder="1"/>
    </xf>
    <xf numFmtId="0" fontId="1" fillId="0" borderId="0" xfId="0" applyNumberFormat="1" applyFont="1" applyFill="1" applyBorder="1" applyAlignment="1">
      <alignment horizontal="left" vertical="top" wrapText="1" indent="5"/>
    </xf>
    <xf numFmtId="0" fontId="1" fillId="0" borderId="24" xfId="0" applyNumberFormat="1" applyFont="1" applyFill="1" applyBorder="1" applyAlignment="1">
      <alignment horizontal="left" vertical="top" wrapText="1" indent="5"/>
    </xf>
    <xf numFmtId="164" fontId="7" fillId="0" borderId="25" xfId="0" applyNumberFormat="1" applyFont="1" applyFill="1" applyBorder="1" applyAlignment="1">
      <alignment horizontal="right" vertical="top" wrapText="1" readingOrder="1"/>
    </xf>
    <xf numFmtId="0" fontId="1" fillId="0" borderId="0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4" fillId="3" borderId="8" xfId="0" applyNumberFormat="1" applyFont="1" applyFill="1" applyBorder="1" applyAlignment="1">
      <alignment horizontal="center" vertical="center" wrapText="1" readingOrder="1"/>
    </xf>
    <xf numFmtId="0" fontId="4" fillId="3" borderId="9" xfId="0" applyNumberFormat="1" applyFont="1" applyFill="1" applyBorder="1" applyAlignment="1">
      <alignment horizontal="center" vertical="center" wrapText="1" readingOrder="1"/>
    </xf>
    <xf numFmtId="0" fontId="5" fillId="3" borderId="7" xfId="0" applyNumberFormat="1" applyFont="1" applyFill="1" applyBorder="1" applyAlignment="1">
      <alignment horizontal="center" vertical="center" wrapText="1" readingOrder="1"/>
    </xf>
    <xf numFmtId="0" fontId="5" fillId="3" borderId="8" xfId="0" applyNumberFormat="1" applyFont="1" applyFill="1" applyBorder="1" applyAlignment="1">
      <alignment horizontal="center" vertical="center" wrapText="1" readingOrder="1"/>
    </xf>
    <xf numFmtId="0" fontId="5" fillId="3" borderId="10" xfId="0" applyNumberFormat="1" applyFont="1" applyFill="1" applyBorder="1" applyAlignment="1">
      <alignment horizontal="center" vertical="center" wrapText="1" readingOrder="1"/>
    </xf>
    <xf numFmtId="0" fontId="5" fillId="3" borderId="11" xfId="0" applyNumberFormat="1" applyFont="1" applyFill="1" applyBorder="1" applyAlignment="1">
      <alignment horizontal="center" vertical="center" wrapText="1" readingOrder="1"/>
    </xf>
    <xf numFmtId="0" fontId="6" fillId="3" borderId="12" xfId="0" applyNumberFormat="1" applyFont="1" applyFill="1" applyBorder="1" applyAlignment="1">
      <alignment horizontal="center" vertical="center" wrapText="1" readingOrder="1"/>
    </xf>
    <xf numFmtId="0" fontId="6" fillId="3" borderId="13" xfId="0" applyNumberFormat="1" applyFont="1" applyFill="1" applyBorder="1" applyAlignment="1">
      <alignment horizontal="center" vertical="center" wrapText="1" readingOrder="1"/>
    </xf>
    <xf numFmtId="0" fontId="5" fillId="3" borderId="12" xfId="0" applyNumberFormat="1" applyFont="1" applyFill="1" applyBorder="1" applyAlignment="1">
      <alignment horizontal="center" vertical="center" wrapText="1" readingOrder="1"/>
    </xf>
    <xf numFmtId="0" fontId="5" fillId="3" borderId="13" xfId="0" applyNumberFormat="1" applyFont="1" applyFill="1" applyBorder="1" applyAlignment="1">
      <alignment horizontal="center" vertical="center" wrapText="1" readingOrder="1"/>
    </xf>
    <xf numFmtId="0" fontId="5" fillId="3" borderId="14" xfId="0" applyNumberFormat="1" applyFont="1" applyFill="1" applyBorder="1" applyAlignment="1">
      <alignment horizontal="center" vertical="center" wrapText="1" readingOrder="1"/>
    </xf>
    <xf numFmtId="0" fontId="5" fillId="3" borderId="15" xfId="0" applyNumberFormat="1" applyFont="1" applyFill="1" applyBorder="1" applyAlignment="1">
      <alignment horizontal="center" vertical="center" wrapText="1" readingOrder="1"/>
    </xf>
    <xf numFmtId="0" fontId="5" fillId="3" borderId="16" xfId="0" applyNumberFormat="1" applyFont="1" applyFill="1" applyBorder="1" applyAlignment="1">
      <alignment horizontal="center" vertical="center" wrapText="1" readingOrder="1"/>
    </xf>
    <xf numFmtId="0" fontId="5" fillId="3" borderId="17" xfId="0" applyNumberFormat="1" applyFont="1" applyFill="1" applyBorder="1" applyAlignment="1">
      <alignment horizontal="center" vertical="center" wrapText="1" readingOrder="1"/>
    </xf>
    <xf numFmtId="0" fontId="5" fillId="3" borderId="6" xfId="0" applyNumberFormat="1" applyFont="1" applyFill="1" applyBorder="1" applyAlignment="1">
      <alignment horizontal="center" vertical="center" wrapText="1" readingOrder="1"/>
    </xf>
    <xf numFmtId="0" fontId="5" fillId="3" borderId="18" xfId="0" applyNumberFormat="1" applyFont="1" applyFill="1" applyBorder="1" applyAlignment="1">
      <alignment horizontal="center" vertical="center" wrapText="1" readingOrder="1"/>
    </xf>
    <xf numFmtId="0" fontId="9" fillId="0" borderId="2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vertical="top" wrapText="1" readingOrder="1"/>
    </xf>
    <xf numFmtId="0" fontId="8" fillId="0" borderId="15" xfId="0" applyNumberFormat="1" applyFont="1" applyFill="1" applyBorder="1" applyAlignment="1">
      <alignment vertical="top" wrapText="1"/>
    </xf>
    <xf numFmtId="0" fontId="8" fillId="0" borderId="20" xfId="0" applyNumberFormat="1" applyFont="1" applyFill="1" applyBorder="1" applyAlignment="1">
      <alignment vertical="top" wrapText="1"/>
    </xf>
    <xf numFmtId="164" fontId="4" fillId="0" borderId="21" xfId="0" applyNumberFormat="1" applyFont="1" applyFill="1" applyBorder="1" applyAlignment="1">
      <alignment horizontal="right" vertical="top" wrapText="1" readingOrder="1"/>
    </xf>
    <xf numFmtId="0" fontId="1" fillId="0" borderId="15" xfId="0" applyNumberFormat="1" applyFont="1" applyFill="1" applyBorder="1" applyAlignment="1">
      <alignment vertical="top" wrapText="1"/>
    </xf>
    <xf numFmtId="0" fontId="1" fillId="0" borderId="16" xfId="0" applyNumberFormat="1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left" vertical="center" indent="5"/>
    </xf>
    <xf numFmtId="0" fontId="10" fillId="0" borderId="0" xfId="0" applyFont="1" applyFill="1" applyBorder="1" applyAlignment="1">
      <alignment horizontal="left" vertical="center" indent="5"/>
    </xf>
    <xf numFmtId="0" fontId="10" fillId="0" borderId="26" xfId="0" applyFont="1" applyFill="1" applyBorder="1" applyAlignment="1">
      <alignment horizontal="left" vertical="center" indent="5"/>
    </xf>
    <xf numFmtId="0" fontId="9" fillId="0" borderId="27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top" wrapText="1" readingOrder="1"/>
    </xf>
    <xf numFmtId="0" fontId="7" fillId="0" borderId="0" xfId="0" applyNumberFormat="1" applyFont="1" applyFill="1" applyBorder="1" applyAlignment="1">
      <alignment horizontal="left" vertical="top" wrapText="1" readingOrder="1"/>
    </xf>
    <xf numFmtId="0" fontId="10" fillId="0" borderId="2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1E1E1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323022</xdr:colOff>
      <xdr:row>30</xdr:row>
      <xdr:rowOff>24847</xdr:rowOff>
    </xdr:from>
    <xdr:to>
      <xdr:col>4</xdr:col>
      <xdr:colOff>422414</xdr:colOff>
      <xdr:row>32</xdr:row>
      <xdr:rowOff>123410</xdr:rowOff>
    </xdr:to>
    <xdr:sp macro="" textlink="">
      <xdr:nvSpPr>
        <xdr:cNvPr id="2" name="CuadroTexto 1"/>
        <xdr:cNvSpPr txBox="1"/>
      </xdr:nvSpPr>
      <xdr:spPr>
        <a:xfrm>
          <a:off x="389283" y="8315738"/>
          <a:ext cx="1905001" cy="4795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/>
            <a:t>C. HILDA ARACELI BROWN FIGUEREDO</a:t>
          </a:r>
        </a:p>
        <a:p>
          <a:pPr algn="ctr"/>
          <a:r>
            <a:rPr lang="es-MX" sz="900"/>
            <a:t>PRESIDENTE MUNICIPAL</a:t>
          </a:r>
        </a:p>
      </xdr:txBody>
    </xdr:sp>
    <xdr:clientData/>
  </xdr:twoCellAnchor>
  <xdr:twoCellAnchor>
    <xdr:from>
      <xdr:col>4</xdr:col>
      <xdr:colOff>646042</xdr:colOff>
      <xdr:row>30</xdr:row>
      <xdr:rowOff>16564</xdr:rowOff>
    </xdr:from>
    <xdr:to>
      <xdr:col>6</xdr:col>
      <xdr:colOff>864288</xdr:colOff>
      <xdr:row>32</xdr:row>
      <xdr:rowOff>144945</xdr:rowOff>
    </xdr:to>
    <xdr:sp macro="" textlink="">
      <xdr:nvSpPr>
        <xdr:cNvPr id="3" name="CuadroTexto 2"/>
        <xdr:cNvSpPr txBox="1"/>
      </xdr:nvSpPr>
      <xdr:spPr>
        <a:xfrm>
          <a:off x="2517912" y="8307455"/>
          <a:ext cx="2056985" cy="5093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/>
            <a:t>LIC.</a:t>
          </a:r>
          <a:r>
            <a:rPr lang="es-MX" sz="900" baseline="0"/>
            <a:t> MANUEL ZERMEÑO CHAVEZ</a:t>
          </a:r>
        </a:p>
        <a:p>
          <a:pPr algn="ctr"/>
          <a:r>
            <a:rPr lang="es-MX" sz="900" baseline="0"/>
            <a:t>TESORERO MUNICIPAL</a:t>
          </a:r>
          <a:endParaRPr lang="es-MX" sz="900"/>
        </a:p>
      </xdr:txBody>
    </xdr:sp>
    <xdr:clientData/>
  </xdr:twoCellAnchor>
  <xdr:twoCellAnchor>
    <xdr:from>
      <xdr:col>6</xdr:col>
      <xdr:colOff>935934</xdr:colOff>
      <xdr:row>30</xdr:row>
      <xdr:rowOff>8282</xdr:rowOff>
    </xdr:from>
    <xdr:to>
      <xdr:col>11</xdr:col>
      <xdr:colOff>380999</xdr:colOff>
      <xdr:row>33</xdr:row>
      <xdr:rowOff>160267</xdr:rowOff>
    </xdr:to>
    <xdr:sp macro="" textlink="">
      <xdr:nvSpPr>
        <xdr:cNvPr id="4" name="CuadroTexto 3"/>
        <xdr:cNvSpPr txBox="1"/>
      </xdr:nvSpPr>
      <xdr:spPr>
        <a:xfrm>
          <a:off x="4646543" y="8299173"/>
          <a:ext cx="2435086" cy="7234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/>
            <a:t>LIC. HECTOR</a:t>
          </a:r>
          <a:r>
            <a:rPr lang="es-MX" sz="900" baseline="0"/>
            <a:t> DANIEL PACHECO CABADA</a:t>
          </a:r>
        </a:p>
        <a:p>
          <a:pPr algn="ctr"/>
          <a:r>
            <a:rPr lang="es-MX" sz="900" baseline="0"/>
            <a:t>SUB-DIR. PROG. Y PRESUPUESTOS</a:t>
          </a:r>
          <a:endParaRPr lang="es-MX" sz="900"/>
        </a:p>
      </xdr:txBody>
    </xdr:sp>
    <xdr:clientData/>
  </xdr:twoCellAnchor>
  <xdr:twoCellAnchor>
    <xdr:from>
      <xdr:col>7</xdr:col>
      <xdr:colOff>472108</xdr:colOff>
      <xdr:row>30</xdr:row>
      <xdr:rowOff>57979</xdr:rowOff>
    </xdr:from>
    <xdr:to>
      <xdr:col>9</xdr:col>
      <xdr:colOff>41413</xdr:colOff>
      <xdr:row>30</xdr:row>
      <xdr:rowOff>57980</xdr:rowOff>
    </xdr:to>
    <xdr:cxnSp macro="">
      <xdr:nvCxnSpPr>
        <xdr:cNvPr id="5" name="Conector recto 4"/>
        <xdr:cNvCxnSpPr/>
      </xdr:nvCxnSpPr>
      <xdr:spPr>
        <a:xfrm>
          <a:off x="5135217" y="8348870"/>
          <a:ext cx="147430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930965</xdr:colOff>
      <xdr:row>30</xdr:row>
      <xdr:rowOff>53009</xdr:rowOff>
    </xdr:from>
    <xdr:to>
      <xdr:col>6</xdr:col>
      <xdr:colOff>566531</xdr:colOff>
      <xdr:row>30</xdr:row>
      <xdr:rowOff>53010</xdr:rowOff>
    </xdr:to>
    <xdr:cxnSp macro="">
      <xdr:nvCxnSpPr>
        <xdr:cNvPr id="6" name="Conector recto 5"/>
        <xdr:cNvCxnSpPr/>
      </xdr:nvCxnSpPr>
      <xdr:spPr>
        <a:xfrm>
          <a:off x="2802835" y="8343900"/>
          <a:ext cx="147430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553277</xdr:colOff>
      <xdr:row>30</xdr:row>
      <xdr:rowOff>64604</xdr:rowOff>
    </xdr:from>
    <xdr:to>
      <xdr:col>4</xdr:col>
      <xdr:colOff>221973</xdr:colOff>
      <xdr:row>30</xdr:row>
      <xdr:rowOff>64605</xdr:rowOff>
    </xdr:to>
    <xdr:cxnSp macro="">
      <xdr:nvCxnSpPr>
        <xdr:cNvPr id="7" name="Conector recto 6"/>
        <xdr:cNvCxnSpPr/>
      </xdr:nvCxnSpPr>
      <xdr:spPr>
        <a:xfrm>
          <a:off x="619538" y="8355495"/>
          <a:ext cx="147430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tabSelected="1" view="pageBreakPreview" zoomScale="115" zoomScaleNormal="100" zoomScaleSheetLayoutView="115" workbookViewId="0">
      <selection activeCell="A40" sqref="A40:XFD42"/>
    </sheetView>
  </sheetViews>
  <sheetFormatPr baseColWidth="10" defaultRowHeight="15" x14ac:dyDescent="0.25"/>
  <cols>
    <col min="1" max="1" width="1" customWidth="1"/>
    <col min="2" max="2" width="14.140625" customWidth="1"/>
    <col min="3" max="3" width="0" hidden="1" customWidth="1"/>
    <col min="4" max="4" width="12.85546875" customWidth="1"/>
    <col min="5" max="5" width="14.28515625" bestFit="1" customWidth="1"/>
    <col min="6" max="6" width="13.28515625" bestFit="1" customWidth="1"/>
    <col min="7" max="9" width="14.28515625" bestFit="1" customWidth="1"/>
    <col min="10" max="11" width="1" customWidth="1"/>
    <col min="12" max="12" width="13.28515625" bestFit="1" customWidth="1"/>
    <col min="13" max="13" width="0.5703125" customWidth="1"/>
  </cols>
  <sheetData>
    <row r="1" spans="1:12" ht="134.25" customHeight="1" x14ac:dyDescent="0.25"/>
    <row r="2" spans="1:12" x14ac:dyDescent="0.25">
      <c r="C2" s="1"/>
      <c r="D2" s="57" t="s">
        <v>0</v>
      </c>
      <c r="E2" s="22"/>
      <c r="F2" s="22"/>
      <c r="G2" s="22"/>
      <c r="H2" s="22"/>
      <c r="I2" s="22"/>
      <c r="J2" s="22"/>
    </row>
    <row r="3" spans="1:12" x14ac:dyDescent="0.25">
      <c r="C3" s="1"/>
      <c r="D3" s="57" t="s">
        <v>1</v>
      </c>
      <c r="E3" s="22"/>
      <c r="F3" s="22"/>
      <c r="G3" s="22"/>
      <c r="H3" s="22"/>
      <c r="I3" s="22"/>
      <c r="J3" s="22"/>
    </row>
    <row r="4" spans="1:12" ht="36" customHeight="1" x14ac:dyDescent="0.25">
      <c r="C4" s="1"/>
      <c r="D4" s="58" t="s">
        <v>11</v>
      </c>
      <c r="E4" s="22"/>
      <c r="F4" s="22"/>
      <c r="G4" s="22"/>
      <c r="H4" s="22"/>
      <c r="I4" s="22"/>
      <c r="J4" s="22"/>
    </row>
    <row r="5" spans="1:12" ht="17.100000000000001" customHeight="1" x14ac:dyDescent="0.25">
      <c r="C5" s="1"/>
      <c r="D5" s="57" t="s">
        <v>2</v>
      </c>
      <c r="E5" s="22"/>
      <c r="F5" s="22"/>
      <c r="G5" s="22"/>
      <c r="H5" s="22"/>
      <c r="I5" s="22"/>
      <c r="J5" s="22"/>
    </row>
    <row r="6" spans="1:12" ht="17.100000000000001" customHeight="1" thickBot="1" x14ac:dyDescent="0.3">
      <c r="C6" s="1"/>
      <c r="D6" s="57" t="s">
        <v>2</v>
      </c>
      <c r="E6" s="22"/>
      <c r="F6" s="22"/>
      <c r="G6" s="22"/>
      <c r="H6" s="22"/>
      <c r="I6" s="22"/>
      <c r="J6" s="22"/>
    </row>
    <row r="7" spans="1:12" ht="17.100000000000001" customHeight="1" x14ac:dyDescent="0.25">
      <c r="A7" s="26" t="s">
        <v>4</v>
      </c>
      <c r="B7" s="27"/>
      <c r="C7" s="27"/>
      <c r="D7" s="27"/>
      <c r="E7" s="24" t="s">
        <v>3</v>
      </c>
      <c r="F7" s="24"/>
      <c r="G7" s="24"/>
      <c r="H7" s="24"/>
      <c r="I7" s="24"/>
      <c r="J7" s="24"/>
      <c r="K7" s="24"/>
      <c r="L7" s="25"/>
    </row>
    <row r="8" spans="1:12" x14ac:dyDescent="0.25">
      <c r="A8" s="28"/>
      <c r="B8" s="29"/>
      <c r="C8" s="29"/>
      <c r="D8" s="29"/>
      <c r="E8" s="30" t="s">
        <v>5</v>
      </c>
      <c r="F8" s="30" t="s">
        <v>6</v>
      </c>
      <c r="G8" s="32" t="s">
        <v>7</v>
      </c>
      <c r="H8" s="32" t="s">
        <v>8</v>
      </c>
      <c r="I8" s="32" t="s">
        <v>9</v>
      </c>
      <c r="J8" s="34" t="s">
        <v>10</v>
      </c>
      <c r="K8" s="35"/>
      <c r="L8" s="36"/>
    </row>
    <row r="9" spans="1:12" x14ac:dyDescent="0.25">
      <c r="A9" s="28"/>
      <c r="B9" s="29"/>
      <c r="C9" s="29"/>
      <c r="D9" s="29"/>
      <c r="E9" s="31"/>
      <c r="F9" s="31"/>
      <c r="G9" s="33"/>
      <c r="H9" s="33"/>
      <c r="I9" s="33"/>
      <c r="J9" s="37"/>
      <c r="K9" s="38"/>
      <c r="L9" s="39"/>
    </row>
    <row r="10" spans="1:12" ht="15" customHeight="1" x14ac:dyDescent="0.25">
      <c r="A10" s="43" t="s">
        <v>15</v>
      </c>
      <c r="B10" s="44"/>
      <c r="C10" s="44"/>
      <c r="D10" s="45"/>
      <c r="E10" s="3">
        <v>410976624.14999998</v>
      </c>
      <c r="F10" s="3">
        <v>58444518.189999998</v>
      </c>
      <c r="G10" s="3">
        <v>469421142.33999997</v>
      </c>
      <c r="H10" s="3">
        <v>459157559.62</v>
      </c>
      <c r="I10" s="3">
        <v>435749450.39999998</v>
      </c>
      <c r="J10" s="46">
        <f>+G10-H10</f>
        <v>10263582.719999969</v>
      </c>
      <c r="K10" s="47"/>
      <c r="L10" s="48"/>
    </row>
    <row r="11" spans="1:12" ht="20.25" customHeight="1" x14ac:dyDescent="0.25">
      <c r="A11" s="54" t="s">
        <v>12</v>
      </c>
      <c r="B11" s="55"/>
      <c r="C11" s="55"/>
      <c r="D11" s="55"/>
      <c r="E11" s="14"/>
      <c r="F11" s="14"/>
      <c r="G11" s="14"/>
      <c r="H11" s="14"/>
      <c r="I11" s="14"/>
      <c r="J11" s="14"/>
      <c r="K11" s="2"/>
      <c r="L11" s="15"/>
    </row>
    <row r="12" spans="1:12" ht="23.25" customHeight="1" x14ac:dyDescent="0.25">
      <c r="A12" s="18" t="s">
        <v>13</v>
      </c>
      <c r="B12" s="19"/>
      <c r="C12" s="19"/>
      <c r="D12" s="20"/>
      <c r="E12" s="6">
        <v>410976624.14999998</v>
      </c>
      <c r="F12" s="6">
        <v>58444518.189999998</v>
      </c>
      <c r="G12" s="6">
        <v>469421142.33999997</v>
      </c>
      <c r="H12" s="6">
        <v>459157559.62</v>
      </c>
      <c r="I12" s="6">
        <v>435749450.39999998</v>
      </c>
      <c r="J12" s="21">
        <f>+G12-H12</f>
        <v>10263582.719999969</v>
      </c>
      <c r="K12" s="22"/>
      <c r="L12" s="23"/>
    </row>
    <row r="13" spans="1:12" ht="18" customHeight="1" thickBot="1" x14ac:dyDescent="0.3">
      <c r="A13" s="40" t="s">
        <v>16</v>
      </c>
      <c r="B13" s="41"/>
      <c r="C13" s="41"/>
      <c r="D13" s="42"/>
      <c r="E13" s="5">
        <v>106384647.84999999</v>
      </c>
      <c r="F13" s="5">
        <v>18979086.32</v>
      </c>
      <c r="G13" s="5">
        <v>125363734.17</v>
      </c>
      <c r="H13" s="5">
        <v>124264325.16</v>
      </c>
      <c r="I13" s="5">
        <v>121604177.76000001</v>
      </c>
      <c r="J13" s="5">
        <v>105285238.84</v>
      </c>
      <c r="L13" s="17">
        <f>+G13-H13</f>
        <v>1099409.0100000054</v>
      </c>
    </row>
    <row r="14" spans="1:12" ht="15.75" thickBot="1" x14ac:dyDescent="0.3">
      <c r="A14" s="56" t="s">
        <v>12</v>
      </c>
      <c r="B14" s="41"/>
      <c r="C14" s="41"/>
      <c r="D14" s="42"/>
      <c r="E14" s="5"/>
      <c r="F14" s="5"/>
      <c r="G14" s="5"/>
      <c r="H14" s="5"/>
      <c r="I14" s="5"/>
      <c r="J14" s="16"/>
      <c r="L14" s="10"/>
    </row>
    <row r="15" spans="1:12" ht="36.75" customHeight="1" thickBot="1" x14ac:dyDescent="0.3">
      <c r="A15" s="49" t="s">
        <v>13</v>
      </c>
      <c r="B15" s="50"/>
      <c r="C15" s="50"/>
      <c r="D15" s="51"/>
      <c r="E15" s="8">
        <v>106384647.84999999</v>
      </c>
      <c r="F15" s="8">
        <v>18979086.32</v>
      </c>
      <c r="G15" s="8">
        <v>125363734.17</v>
      </c>
      <c r="H15" s="8">
        <v>124264325.16</v>
      </c>
      <c r="I15" s="8">
        <v>121604177.76000001</v>
      </c>
      <c r="J15" s="9"/>
      <c r="K15" s="9"/>
      <c r="L15" s="11">
        <f>+G15-H15</f>
        <v>1099409.0100000054</v>
      </c>
    </row>
    <row r="16" spans="1:12" ht="31.5" customHeight="1" thickBot="1" x14ac:dyDescent="0.3">
      <c r="A16" s="52" t="s">
        <v>14</v>
      </c>
      <c r="B16" s="53"/>
      <c r="C16" s="53"/>
      <c r="D16" s="53"/>
      <c r="E16" s="12">
        <f t="shared" ref="E16:K16" si="0">+E10+E13</f>
        <v>517361272</v>
      </c>
      <c r="F16" s="12">
        <f t="shared" si="0"/>
        <v>77423604.50999999</v>
      </c>
      <c r="G16" s="12">
        <f t="shared" si="0"/>
        <v>594784876.50999999</v>
      </c>
      <c r="H16" s="12">
        <f t="shared" si="0"/>
        <v>583421884.77999997</v>
      </c>
      <c r="I16" s="12">
        <f t="shared" si="0"/>
        <v>557353628.15999997</v>
      </c>
      <c r="J16" s="12">
        <f t="shared" si="0"/>
        <v>115548821.55999997</v>
      </c>
      <c r="K16" s="12">
        <f t="shared" si="0"/>
        <v>0</v>
      </c>
      <c r="L16" s="13">
        <f>+J10+L13</f>
        <v>11362991.729999974</v>
      </c>
    </row>
    <row r="17" spans="9:9" ht="18" customHeight="1" x14ac:dyDescent="0.25"/>
    <row r="19" spans="9:9" x14ac:dyDescent="0.25">
      <c r="I19" s="4"/>
    </row>
    <row r="21" spans="9:9" x14ac:dyDescent="0.25">
      <c r="I21" s="7"/>
    </row>
  </sheetData>
  <mergeCells count="22">
    <mergeCell ref="D2:J2"/>
    <mergeCell ref="D3:J3"/>
    <mergeCell ref="D4:J4"/>
    <mergeCell ref="D5:J5"/>
    <mergeCell ref="D6:J6"/>
    <mergeCell ref="A13:D13"/>
    <mergeCell ref="A10:D10"/>
    <mergeCell ref="J10:L10"/>
    <mergeCell ref="A15:D15"/>
    <mergeCell ref="A16:D16"/>
    <mergeCell ref="A11:D11"/>
    <mergeCell ref="A14:D14"/>
    <mergeCell ref="A12:D12"/>
    <mergeCell ref="J12:L12"/>
    <mergeCell ref="E7:L7"/>
    <mergeCell ref="A7:D9"/>
    <mergeCell ref="E8:E9"/>
    <mergeCell ref="F8:F9"/>
    <mergeCell ref="G8:G9"/>
    <mergeCell ref="H8:H9"/>
    <mergeCell ref="I8:I9"/>
    <mergeCell ref="J8:L9"/>
  </mergeCells>
  <pageMargins left="0.39370078740157483" right="0.39370078740157483" top="0.39370078740157483" bottom="1.3779527559055118" header="0.39370078740157483" footer="0.39370078740157483"/>
  <pageSetup scale="86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rptEstadoAnaliticoEjerPresEgreD</vt:lpstr>
      <vt:lpstr>rptEstadoAnaliticoEjerPresEgreD!Área_de_impresión</vt:lpstr>
      <vt:lpstr>rptEstadoAnaliticoEjerPresEgreD!Títulos_a_imprimir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CuentaPublica</cp:lastModifiedBy>
  <cp:lastPrinted>2020-04-07T17:20:08Z</cp:lastPrinted>
  <dcterms:created xsi:type="dcterms:W3CDTF">2020-04-03T16:51:13Z</dcterms:created>
  <dcterms:modified xsi:type="dcterms:W3CDTF">2020-04-07T17:20:18Z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