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9\4to trimestre\II. Informació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F37" i="1" l="1"/>
  <c r="D37" i="1"/>
  <c r="H37" i="1" s="1"/>
  <c r="H36" i="1"/>
  <c r="H35" i="1"/>
  <c r="H34" i="1"/>
  <c r="H33" i="1"/>
  <c r="H32" i="1"/>
  <c r="H31" i="1"/>
  <c r="H30" i="1"/>
  <c r="H29" i="1"/>
  <c r="F25" i="1"/>
  <c r="F39" i="1" s="1"/>
  <c r="D25" i="1"/>
  <c r="D39" i="1" s="1"/>
  <c r="H24" i="1"/>
  <c r="H23" i="1"/>
  <c r="H22" i="1"/>
  <c r="H21" i="1"/>
  <c r="H20" i="1"/>
  <c r="H19" i="1"/>
  <c r="H18" i="1"/>
  <c r="H25" i="1" l="1"/>
  <c r="H39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<sst xmlns="http://schemas.openxmlformats.org/spreadsheetml/2006/main" count="21" uniqueCount="21">
  <si>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</si>
  <si>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</si>
  <si>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</si>
  <si>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</si>
  <si>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</si>
  <si>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</si>
  <si>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</si>
  <si>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</si>
  <si>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</si>
  <si>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</si>
  <si>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</si>
  <si>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</si>
  <si>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</si>
  <si>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</si>
  <si>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</si>
  <si>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</si>
  <si>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</si>
  <si>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</si>
  <si>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LAE. Manuel Zermeño Chavez</t>
  </si>
  <si>
    <t>C.  Hilda Araceli Brown Figueredo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</si>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</sst>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RowColHeaders="0" tabSelected="1" showRuler="0" view="pageBreakPreview" zoomScaleNormal="100" zoomScaleSheetLayoutView="100" workbookViewId="0">
      <selection activeCell="B11" sqref="B11:I11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5"/>
      <c r="C5" s="5"/>
      <c r="D5" s="5"/>
      <c r="E5" s="5"/>
      <c r="F5" s="5"/>
      <c r="G5" s="5"/>
      <c r="H5" s="5"/>
      <c r="I5" s="5"/>
      <c r="J5" s="1"/>
    </row>
    <row r="6" spans="1:10" x14ac:dyDescent="0.2">
      <c r="A6" s="1"/>
      <c r="B6" s="5"/>
      <c r="C6" s="5"/>
      <c r="D6" s="5"/>
      <c r="E6" s="5"/>
      <c r="F6" s="5"/>
      <c r="G6" s="5"/>
      <c r="H6" s="5"/>
      <c r="I6" s="5"/>
      <c r="J6" s="1"/>
    </row>
    <row r="7" spans="1:10" x14ac:dyDescent="0.2">
      <c r="A7" s="1"/>
      <c r="B7" s="5"/>
      <c r="C7" s="5"/>
      <c r="D7" s="5"/>
      <c r="E7" s="5"/>
      <c r="F7" s="5"/>
      <c r="G7" s="5"/>
      <c r="H7" s="5"/>
      <c r="I7" s="5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 t="s">
        <v>0</v>
      </c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 t="s">
        <v>1</v>
      </c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6" t="s">
        <v>20</v>
      </c>
      <c r="C12" s="6"/>
      <c r="D12" s="6"/>
      <c r="E12" s="6"/>
      <c r="F12" s="6"/>
      <c r="G12" s="6"/>
      <c r="H12" s="6"/>
      <c r="I12" s="6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7" t="s">
        <v>2</v>
      </c>
      <c r="C14" s="7"/>
      <c r="D14" s="7" t="s">
        <v>3</v>
      </c>
      <c r="E14" s="7"/>
      <c r="F14" s="7" t="s">
        <v>4</v>
      </c>
      <c r="G14" s="7"/>
      <c r="H14" s="7" t="s">
        <v>5</v>
      </c>
      <c r="I14" s="7"/>
      <c r="J14" s="1"/>
    </row>
    <row r="15" spans="1:10" x14ac:dyDescent="0.2">
      <c r="A15" s="1"/>
      <c r="B15" s="7"/>
      <c r="C15" s="7"/>
      <c r="D15" s="7" t="s">
        <v>6</v>
      </c>
      <c r="E15" s="7"/>
      <c r="F15" s="7" t="s">
        <v>7</v>
      </c>
      <c r="G15" s="7"/>
      <c r="H15" s="7" t="s">
        <v>8</v>
      </c>
      <c r="I15" s="7"/>
      <c r="J15" s="1"/>
    </row>
    <row r="16" spans="1:10" x14ac:dyDescent="0.2">
      <c r="A16" s="1"/>
      <c r="B16" s="8" t="s">
        <v>9</v>
      </c>
      <c r="C16" s="9"/>
      <c r="D16" s="9"/>
      <c r="E16" s="9"/>
      <c r="F16" s="9"/>
      <c r="G16" s="9"/>
      <c r="H16" s="9"/>
      <c r="I16" s="10"/>
      <c r="J16" s="1"/>
    </row>
    <row r="17" spans="1:13" x14ac:dyDescent="0.2">
      <c r="A17" s="1"/>
      <c r="B17" s="11" t="s">
        <v>10</v>
      </c>
      <c r="C17" s="11"/>
      <c r="D17" s="12">
        <v>215286163.19999999</v>
      </c>
      <c r="E17" s="12"/>
      <c r="F17" s="12">
        <v>11585146.460000001</v>
      </c>
      <c r="G17" s="12"/>
      <c r="H17" s="13">
        <f>+D17-F17</f>
        <v>203701016.73999998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ref="H18:H25" si="0">+D18-F18</f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x14ac:dyDescent="0.2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</row>
    <row r="23" spans="1:13" ht="15" x14ac:dyDescent="0.25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  <c r="M23" s="4"/>
    </row>
    <row r="24" spans="1:13" x14ac:dyDescent="0.2">
      <c r="A24" s="1"/>
      <c r="B24" s="15"/>
      <c r="C24" s="15"/>
      <c r="D24" s="16"/>
      <c r="E24" s="16"/>
      <c r="F24" s="16"/>
      <c r="G24" s="16"/>
      <c r="H24" s="13">
        <f t="shared" si="0"/>
        <v>0</v>
      </c>
      <c r="I24" s="14"/>
      <c r="J24" s="1"/>
    </row>
    <row r="25" spans="1:13" x14ac:dyDescent="0.2">
      <c r="A25" s="1"/>
      <c r="B25" s="15" t="s">
        <v>11</v>
      </c>
      <c r="C25" s="15"/>
      <c r="D25" s="16">
        <f>SUM(D17:E24)</f>
        <v>215286163.19999999</v>
      </c>
      <c r="E25" s="16"/>
      <c r="F25" s="16">
        <f>SUM(F17:G24)</f>
        <v>11585146.460000001</v>
      </c>
      <c r="G25" s="16"/>
      <c r="H25" s="13">
        <f t="shared" si="0"/>
        <v>203701016.73999998</v>
      </c>
      <c r="I25" s="14"/>
      <c r="J25" s="1"/>
    </row>
    <row r="26" spans="1:13" x14ac:dyDescent="0.2">
      <c r="A26" s="1"/>
      <c r="B26" s="15"/>
      <c r="C26" s="15"/>
      <c r="D26" s="15"/>
      <c r="E26" s="15"/>
      <c r="F26" s="15"/>
      <c r="G26" s="15"/>
      <c r="H26" s="15"/>
      <c r="I26" s="15"/>
      <c r="J26" s="1"/>
    </row>
    <row r="27" spans="1:13" x14ac:dyDescent="0.2">
      <c r="A27" s="1"/>
      <c r="B27" s="17" t="s">
        <v>12</v>
      </c>
      <c r="C27" s="18"/>
      <c r="D27" s="18"/>
      <c r="E27" s="18"/>
      <c r="F27" s="18"/>
      <c r="G27" s="18"/>
      <c r="H27" s="18"/>
      <c r="I27" s="19"/>
      <c r="J27" s="1"/>
    </row>
    <row r="28" spans="1:13" x14ac:dyDescent="0.2">
      <c r="A28" s="1"/>
      <c r="B28" s="15" t="s">
        <v>13</v>
      </c>
      <c r="C28" s="15"/>
      <c r="D28" s="12"/>
      <c r="E28" s="12"/>
      <c r="F28" s="12"/>
      <c r="G28" s="12"/>
      <c r="H28" s="12"/>
      <c r="I28" s="12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ref="H31:H36" si="1">+D31-F31</f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/>
      <c r="C36" s="15"/>
      <c r="D36" s="16"/>
      <c r="E36" s="16"/>
      <c r="F36" s="16"/>
      <c r="G36" s="16"/>
      <c r="H36" s="13">
        <f t="shared" si="1"/>
        <v>0</v>
      </c>
      <c r="I36" s="14"/>
      <c r="J36" s="1"/>
    </row>
    <row r="37" spans="1:10" x14ac:dyDescent="0.2">
      <c r="A37" s="1"/>
      <c r="B37" s="15" t="s">
        <v>14</v>
      </c>
      <c r="C37" s="15"/>
      <c r="D37" s="16">
        <f>SUM(D28:E36)</f>
        <v>0</v>
      </c>
      <c r="E37" s="16"/>
      <c r="F37" s="16">
        <f>SUM(F28:G36)</f>
        <v>0</v>
      </c>
      <c r="G37" s="16"/>
      <c r="H37" s="16">
        <f>+D37-F37</f>
        <v>0</v>
      </c>
      <c r="I37" s="16"/>
      <c r="J37" s="1"/>
    </row>
    <row r="38" spans="1:10" x14ac:dyDescent="0.2">
      <c r="A38" s="1"/>
      <c r="B38" s="15"/>
      <c r="C38" s="15"/>
      <c r="D38" s="16"/>
      <c r="E38" s="16"/>
      <c r="F38" s="16"/>
      <c r="G38" s="16"/>
      <c r="H38" s="16"/>
      <c r="I38" s="16"/>
      <c r="J38" s="1"/>
    </row>
    <row r="39" spans="1:10" x14ac:dyDescent="0.2">
      <c r="A39" s="1"/>
      <c r="B39" s="23" t="s">
        <v>15</v>
      </c>
      <c r="C39" s="24"/>
      <c r="D39" s="25">
        <f>+D25+D37</f>
        <v>215286163.19999999</v>
      </c>
      <c r="E39" s="26"/>
      <c r="F39" s="25">
        <f>+F25+F37</f>
        <v>11585146.460000001</v>
      </c>
      <c r="G39" s="26"/>
      <c r="H39" s="25">
        <f>+H25+H37</f>
        <v>203701016.73999998</v>
      </c>
      <c r="I39" s="26"/>
      <c r="J39" s="1"/>
    </row>
    <row r="40" spans="1:1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3" spans="1:10" x14ac:dyDescent="0.2">
      <c r="B43" s="27"/>
      <c r="C43" s="27"/>
      <c r="F43" s="27"/>
      <c r="G43" s="27"/>
      <c r="H43" s="27"/>
    </row>
    <row r="44" spans="1:10" s="3" customFormat="1" ht="15" x14ac:dyDescent="0.25">
      <c r="B44" s="21" t="s">
        <v>19</v>
      </c>
      <c r="C44" s="21"/>
      <c r="F44" s="21" t="s">
        <v>18</v>
      </c>
      <c r="G44" s="21"/>
      <c r="H44" s="21"/>
    </row>
    <row r="45" spans="1:10" ht="15" x14ac:dyDescent="0.25">
      <c r="B45" s="22" t="s">
        <v>16</v>
      </c>
      <c r="C45" s="22"/>
      <c r="F45" s="20" t="s">
        <v>17</v>
      </c>
      <c r="G45" s="20"/>
      <c r="H45" s="20"/>
    </row>
    <row r="46" spans="1:10" ht="98.25" customHeight="1" x14ac:dyDescent="0.2"/>
  </sheetData>
  <mergeCells count="108">
    <mergeCell ref="F45:H45"/>
    <mergeCell ref="B44:C44"/>
    <mergeCell ref="F44:H44"/>
    <mergeCell ref="B45:C45"/>
    <mergeCell ref="B39:C39"/>
    <mergeCell ref="D39:E39"/>
    <mergeCell ref="F39:G39"/>
    <mergeCell ref="H39:I39"/>
    <mergeCell ref="B43:C43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I16"/>
    <mergeCell ref="B17:C17"/>
    <mergeCell ref="D17:E17"/>
    <mergeCell ref="F17:G17"/>
    <mergeCell ref="H17:I17"/>
    <mergeCell ref="B20:C20"/>
    <mergeCell ref="D20:E20"/>
    <mergeCell ref="F20:G20"/>
    <mergeCell ref="H20:I20"/>
    <mergeCell ref="B2:I2"/>
    <mergeCell ref="B10:I10"/>
    <mergeCell ref="B11:I11"/>
    <mergeCell ref="B12:I12"/>
    <mergeCell ref="B14:C14"/>
    <mergeCell ref="D14:E14"/>
    <mergeCell ref="F14:G14"/>
    <mergeCell ref="H14:I14"/>
    <mergeCell ref="B15:C15"/>
    <mergeCell ref="D15:E15"/>
    <mergeCell ref="F15:G15"/>
    <mergeCell ref="H15:I15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2020-04-06T17:45:26Z</cp:lastPrinted>
  <dcterms:created xsi:type="dcterms:W3CDTF">2017-03-02T21:34:18Z</dcterms:created>
  <dcterms:modified xsi:type="dcterms:W3CDTF">2020-04-06T17:45:35Z</dcterms:modified>
</cp:coreProperties>
</file>