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1er trimestre\II. Informacion Presupuestaria\"/>
    </mc:Choice>
  </mc:AlternateContent>
  <bookViews>
    <workbookView xWindow="0" yWindow="0" windowWidth="28800" windowHeight="11235"/>
  </bookViews>
  <sheets>
    <sheet name="rptEstadoAnaliticoEPECA" sheetId="1" r:id="rId1"/>
  </sheets>
  <calcPr calcId="162913"/>
</workbook>
</file>

<file path=xl/calcChain.xml><?xml version="1.0" encoding="utf-8"?>
<calcChain xmlns="http://schemas.openxmlformats.org/spreadsheetml/2006/main">
  <c r="G12" i="1" l="1"/>
  <c r="M12" i="1" l="1"/>
  <c r="F12" i="1" l="1"/>
  <c r="I12" i="1" s="1"/>
  <c r="I11" i="1"/>
  <c r="Q11" i="1" s="1"/>
  <c r="R12" i="1" s="1"/>
</calcChain>
</file>

<file path=xl/sharedStrings.xml><?xml version="1.0" encoding="utf-8"?>
<sst xmlns="http://schemas.openxmlformats.org/spreadsheetml/2006/main" count="15" uniqueCount="15">
  <si>
    <t>Ayuntamiento Municipal de Playas de Rosarito, B.C.</t>
  </si>
  <si>
    <t>Concepto</t>
  </si>
  <si>
    <t>Aprobado</t>
  </si>
  <si>
    <t>Modificado</t>
  </si>
  <si>
    <t>Devengado</t>
  </si>
  <si>
    <t>Pagado</t>
  </si>
  <si>
    <t>01 - AYUNTAMIENTO</t>
  </si>
  <si>
    <t>Totales:</t>
  </si>
  <si>
    <t>Calle José Haroz Aguilar No.2000, Fraccionamiento Villa Turística</t>
  </si>
  <si>
    <t>Ampliaciones/Reducciones</t>
  </si>
  <si>
    <t>3=(1+2)</t>
  </si>
  <si>
    <t>6=(3-4)</t>
  </si>
  <si>
    <t>Subejercicio</t>
  </si>
  <si>
    <t>Estado Analítico del Ejercicio del Presupuesto de Egresos (Clasificación Administrativa)</t>
  </si>
  <si>
    <t>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</si>
</sst>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A]dd/mm/yyyy\ hh:mm:ss\ AM/PM"/>
    <numFmt numFmtId="165" formatCode="&quot;$&quot;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013552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1" fillId="0" borderId="0" xfId="0" applyFont="1" applyFill="1" applyBorder="1"/>
    <xf numFmtId="0" fontId="6" fillId="0" borderId="1" xfId="0" applyFont="1" applyFill="1" applyBorder="1"/>
    <xf numFmtId="0" fontId="6" fillId="0" borderId="3" xfId="0" applyFont="1" applyFill="1" applyBorder="1"/>
    <xf numFmtId="0" fontId="7" fillId="2" borderId="9" xfId="0" applyNumberFormat="1" applyFont="1" applyFill="1" applyBorder="1" applyAlignment="1">
      <alignment horizontal="center" vertical="center" wrapText="1" readingOrder="1"/>
    </xf>
    <xf numFmtId="0" fontId="7" fillId="2" borderId="9" xfId="0" applyNumberFormat="1" applyFont="1" applyFill="1" applyBorder="1" applyAlignment="1">
      <alignment horizontal="center" vertical="top" wrapText="1" readingOrder="1"/>
    </xf>
    <xf numFmtId="0" fontId="7" fillId="3" borderId="9" xfId="0" applyFont="1" applyFill="1" applyBorder="1" applyAlignment="1">
      <alignment horizontal="center"/>
    </xf>
    <xf numFmtId="0" fontId="1" fillId="0" borderId="0" xfId="0" applyFont="1" applyFill="1" applyBorder="1"/>
    <xf numFmtId="0" fontId="7" fillId="2" borderId="7" xfId="0" applyNumberFormat="1" applyFont="1" applyFill="1" applyBorder="1" applyAlignment="1">
      <alignment horizontal="center" vertical="center" wrapText="1" readingOrder="1"/>
    </xf>
    <xf numFmtId="165" fontId="4" fillId="0" borderId="5" xfId="0" applyNumberFormat="1" applyFont="1" applyFill="1" applyBorder="1" applyAlignment="1">
      <alignment horizontal="right" vertical="top" wrapText="1" readingOrder="1"/>
    </xf>
    <xf numFmtId="165" fontId="6" fillId="0" borderId="5" xfId="0" applyNumberFormat="1" applyFont="1" applyFill="1" applyBorder="1"/>
    <xf numFmtId="0" fontId="6" fillId="0" borderId="0" xfId="0" applyFont="1" applyFill="1" applyBorder="1"/>
    <xf numFmtId="165" fontId="3" fillId="0" borderId="19" xfId="0" applyNumberFormat="1" applyFont="1" applyFill="1" applyBorder="1" applyAlignment="1">
      <alignment horizontal="right" vertical="top" wrapText="1" readingOrder="1"/>
    </xf>
    <xf numFmtId="0" fontId="6" fillId="0" borderId="0" xfId="0" applyFont="1" applyFill="1" applyBorder="1" applyAlignment="1"/>
    <xf numFmtId="0" fontId="6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164" fontId="3" fillId="0" borderId="0" xfId="0" applyNumberFormat="1" applyFont="1" applyFill="1" applyBorder="1" applyAlignment="1">
      <alignment horizontal="right" vertical="top" wrapText="1" readingOrder="1"/>
    </xf>
    <xf numFmtId="0" fontId="7" fillId="2" borderId="7" xfId="0" applyNumberFormat="1" applyFont="1" applyFill="1" applyBorder="1" applyAlignment="1">
      <alignment horizontal="center" vertical="top" wrapText="1" readingOrder="1"/>
    </xf>
    <xf numFmtId="0" fontId="6" fillId="3" borderId="7" xfId="0" applyFont="1" applyFill="1" applyBorder="1"/>
    <xf numFmtId="0" fontId="7" fillId="2" borderId="7" xfId="0" applyNumberFormat="1" applyFont="1" applyFill="1" applyBorder="1" applyAlignment="1">
      <alignment horizontal="center" vertical="center" wrapText="1" readingOrder="1"/>
    </xf>
    <xf numFmtId="0" fontId="6" fillId="3" borderId="8" xfId="0" applyFont="1" applyFill="1" applyBorder="1"/>
    <xf numFmtId="0" fontId="4" fillId="0" borderId="4" xfId="0" applyNumberFormat="1" applyFont="1" applyFill="1" applyBorder="1" applyAlignment="1">
      <alignment horizontal="left" vertical="top" wrapText="1" indent="19" readingOrder="1"/>
    </xf>
    <xf numFmtId="0" fontId="6" fillId="0" borderId="5" xfId="0" applyFont="1" applyFill="1" applyBorder="1" applyAlignment="1">
      <alignment horizontal="left" indent="19" readingOrder="1"/>
    </xf>
    <xf numFmtId="165" fontId="4" fillId="0" borderId="5" xfId="0" applyNumberFormat="1" applyFont="1" applyFill="1" applyBorder="1" applyAlignment="1">
      <alignment horizontal="right" vertical="top" wrapText="1" readingOrder="1"/>
    </xf>
    <xf numFmtId="165" fontId="6" fillId="0" borderId="5" xfId="0" applyNumberFormat="1" applyFont="1" applyFill="1" applyBorder="1"/>
    <xf numFmtId="165" fontId="6" fillId="0" borderId="6" xfId="0" applyNumberFormat="1" applyFont="1" applyFill="1" applyBorder="1"/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7" fillId="2" borderId="14" xfId="0" applyNumberFormat="1" applyFont="1" applyFill="1" applyBorder="1" applyAlignment="1">
      <alignment horizontal="center" vertical="center" wrapText="1" readingOrder="1"/>
    </xf>
    <xf numFmtId="0" fontId="7" fillId="2" borderId="15" xfId="0" applyNumberFormat="1" applyFont="1" applyFill="1" applyBorder="1" applyAlignment="1">
      <alignment horizontal="center" vertical="center" wrapText="1" readingOrder="1"/>
    </xf>
    <xf numFmtId="0" fontId="7" fillId="2" borderId="16" xfId="0" applyNumberFormat="1" applyFont="1" applyFill="1" applyBorder="1" applyAlignment="1">
      <alignment horizontal="center" vertical="center" wrapText="1" readingOrder="1"/>
    </xf>
    <xf numFmtId="0" fontId="7" fillId="2" borderId="17" xfId="0" applyNumberFormat="1" applyFont="1" applyFill="1" applyBorder="1" applyAlignment="1">
      <alignment horizontal="center" vertical="center" wrapText="1" readingOrder="1"/>
    </xf>
    <xf numFmtId="0" fontId="7" fillId="2" borderId="10" xfId="0" applyNumberFormat="1" applyFont="1" applyFill="1" applyBorder="1" applyAlignment="1">
      <alignment horizontal="center" vertical="center" wrapText="1" readingOrder="1"/>
    </xf>
    <xf numFmtId="0" fontId="7" fillId="2" borderId="11" xfId="0" applyNumberFormat="1" applyFont="1" applyFill="1" applyBorder="1" applyAlignment="1">
      <alignment horizontal="center" vertical="center" wrapText="1" readingOrder="1"/>
    </xf>
    <xf numFmtId="0" fontId="7" fillId="3" borderId="1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vertical="top" wrapText="1"/>
    </xf>
    <xf numFmtId="0" fontId="4" fillId="0" borderId="19" xfId="0" applyNumberFormat="1" applyFont="1" applyFill="1" applyBorder="1" applyAlignment="1">
      <alignment horizontal="left" vertical="top" wrapText="1" readingOrder="1"/>
    </xf>
    <xf numFmtId="0" fontId="5" fillId="0" borderId="19" xfId="0" applyNumberFormat="1" applyFont="1" applyFill="1" applyBorder="1" applyAlignment="1">
      <alignment vertical="top" wrapText="1"/>
    </xf>
    <xf numFmtId="165" fontId="3" fillId="0" borderId="19" xfId="0" applyNumberFormat="1" applyFont="1" applyFill="1" applyBorder="1" applyAlignment="1">
      <alignment horizontal="right" vertical="top" wrapText="1" readingOrder="1"/>
    </xf>
    <xf numFmtId="165" fontId="6" fillId="0" borderId="19" xfId="0" applyNumberFormat="1" applyFont="1" applyFill="1" applyBorder="1" applyAlignment="1">
      <alignment vertical="top" wrapText="1"/>
    </xf>
    <xf numFmtId="165" fontId="6" fillId="0" borderId="18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3552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472109</xdr:colOff>
      <xdr:row>38</xdr:row>
      <xdr:rowOff>1</xdr:rowOff>
    </xdr:from>
    <xdr:to>
      <xdr:col>5</xdr:col>
      <xdr:colOff>231914</xdr:colOff>
      <xdr:row>38</xdr:row>
      <xdr:rowOff>1</xdr:rowOff>
    </xdr:to>
    <xdr:cxnSp macro="">
      <xdr:nvCxnSpPr>
        <xdr:cNvPr id="5" name="Conector recto 4"/>
        <xdr:cNvCxnSpPr/>
      </xdr:nvCxnSpPr>
      <xdr:spPr>
        <a:xfrm>
          <a:off x="480392" y="9036327"/>
          <a:ext cx="16979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94421</xdr:colOff>
      <xdr:row>38</xdr:row>
      <xdr:rowOff>3314</xdr:rowOff>
    </xdr:from>
    <xdr:to>
      <xdr:col>9</xdr:col>
      <xdr:colOff>831574</xdr:colOff>
      <xdr:row>38</xdr:row>
      <xdr:rowOff>3314</xdr:rowOff>
    </xdr:to>
    <xdr:cxnSp macro="">
      <xdr:nvCxnSpPr>
        <xdr:cNvPr id="6" name="Conector recto 5"/>
        <xdr:cNvCxnSpPr/>
      </xdr:nvCxnSpPr>
      <xdr:spPr>
        <a:xfrm>
          <a:off x="3018182" y="9039640"/>
          <a:ext cx="16979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702366</xdr:colOff>
      <xdr:row>37</xdr:row>
      <xdr:rowOff>188843</xdr:rowOff>
    </xdr:from>
    <xdr:to>
      <xdr:col>17</xdr:col>
      <xdr:colOff>420757</xdr:colOff>
      <xdr:row>37</xdr:row>
      <xdr:rowOff>188843</xdr:rowOff>
    </xdr:to>
    <xdr:cxnSp macro="">
      <xdr:nvCxnSpPr>
        <xdr:cNvPr id="7" name="Conector recto 6"/>
        <xdr:cNvCxnSpPr/>
      </xdr:nvCxnSpPr>
      <xdr:spPr>
        <a:xfrm>
          <a:off x="5547692" y="9034669"/>
          <a:ext cx="16979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33130</xdr:colOff>
      <xdr:row>37</xdr:row>
      <xdr:rowOff>149087</xdr:rowOff>
    </xdr:from>
    <xdr:to>
      <xdr:col>5</xdr:col>
      <xdr:colOff>679174</xdr:colOff>
      <xdr:row>40</xdr:row>
      <xdr:rowOff>82827</xdr:rowOff>
    </xdr:to>
    <xdr:sp macro="" textlink="">
      <xdr:nvSpPr>
        <xdr:cNvPr id="8" name="CuadroTexto 7"/>
        <xdr:cNvSpPr txBox="1"/>
      </xdr:nvSpPr>
      <xdr:spPr>
        <a:xfrm>
          <a:off x="41413" y="8994913"/>
          <a:ext cx="2584174" cy="505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HILDA ARACELI BROWN FIGUEREDO</a:t>
          </a:r>
        </a:p>
        <a:p>
          <a:pPr algn="ctr"/>
          <a:r>
            <a:rPr lang="es-MX" sz="1100"/>
            <a:t>PRESIDENTE</a:t>
          </a:r>
          <a:r>
            <a:rPr lang="es-MX" sz="1100" baseline="0"/>
            <a:t> MUNICIPAL</a:t>
          </a:r>
          <a:endParaRPr lang="es-MX" sz="1100"/>
        </a:p>
      </xdr:txBody>
    </xdr:sp>
    <xdr:clientData/>
  </xdr:twoCellAnchor>
  <xdr:twoCellAnchor>
    <xdr:from>
      <xdr:col>5</xdr:col>
      <xdr:colOff>599660</xdr:colOff>
      <xdr:row>37</xdr:row>
      <xdr:rowOff>152399</xdr:rowOff>
    </xdr:from>
    <xdr:to>
      <xdr:col>10</xdr:col>
      <xdr:colOff>284921</xdr:colOff>
      <xdr:row>40</xdr:row>
      <xdr:rowOff>82824</xdr:rowOff>
    </xdr:to>
    <xdr:sp macro="" textlink="">
      <xdr:nvSpPr>
        <xdr:cNvPr id="9" name="CuadroTexto 8"/>
        <xdr:cNvSpPr txBox="1"/>
      </xdr:nvSpPr>
      <xdr:spPr>
        <a:xfrm>
          <a:off x="2546073" y="8998225"/>
          <a:ext cx="2584174" cy="50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MANUEL</a:t>
          </a:r>
          <a:r>
            <a:rPr lang="es-MX" sz="1100" baseline="0"/>
            <a:t> ZERMEÑO CHAVEZ</a:t>
          </a:r>
        </a:p>
        <a:p>
          <a:pPr algn="ctr"/>
          <a:r>
            <a:rPr lang="es-MX" sz="1100" baseline="0"/>
            <a:t>TESORERO MUNICIPAL</a:t>
          </a:r>
          <a:endParaRPr lang="es-MX" sz="1100"/>
        </a:p>
      </xdr:txBody>
    </xdr:sp>
    <xdr:clientData/>
  </xdr:twoCellAnchor>
  <xdr:twoCellAnchor>
    <xdr:from>
      <xdr:col>10</xdr:col>
      <xdr:colOff>238539</xdr:colOff>
      <xdr:row>37</xdr:row>
      <xdr:rowOff>147432</xdr:rowOff>
    </xdr:from>
    <xdr:to>
      <xdr:col>18</xdr:col>
      <xdr:colOff>362778</xdr:colOff>
      <xdr:row>40</xdr:row>
      <xdr:rowOff>91110</xdr:rowOff>
    </xdr:to>
    <xdr:sp macro="" textlink="">
      <xdr:nvSpPr>
        <xdr:cNvPr id="10" name="CuadroTexto 9"/>
        <xdr:cNvSpPr txBox="1"/>
      </xdr:nvSpPr>
      <xdr:spPr>
        <a:xfrm>
          <a:off x="5083865" y="8993258"/>
          <a:ext cx="2584174" cy="515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</a:t>
          </a:r>
          <a:r>
            <a:rPr lang="es-MX" sz="1100" baseline="0"/>
            <a:t> HECTOR DANIEL PACHECO CABADA</a:t>
          </a:r>
        </a:p>
        <a:p>
          <a:pPr algn="ctr"/>
          <a:r>
            <a:rPr lang="es-MX" sz="1100" baseline="0"/>
            <a:t>SUB-DIR. PROG. Y PRESUPUESTOS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tabSelected="1" view="pageBreakPreview" zoomScaleNormal="100" zoomScaleSheetLayoutView="100" workbookViewId="0">
      <selection activeCell="F44" sqref="F44"/>
    </sheetView>
  </sheetViews>
  <sheetFormatPr baseColWidth="10" defaultRowHeight="15" x14ac:dyDescent="0.25"/>
  <cols>
    <col min="1" max="1" width="0.140625" customWidth="1"/>
    <col min="2" max="2" width="8" customWidth="1"/>
    <col min="3" max="3" width="11.42578125" customWidth="1"/>
    <col min="4" max="4" width="0.42578125" customWidth="1"/>
    <col min="5" max="5" width="9.28515625" customWidth="1"/>
    <col min="6" max="6" width="14.7109375" bestFit="1" customWidth="1"/>
    <col min="7" max="7" width="0" hidden="1" customWidth="1"/>
    <col min="8" max="8" width="13.7109375" customWidth="1"/>
    <col min="9" max="9" width="0.42578125" customWidth="1"/>
    <col min="10" max="10" width="14.42578125" customWidth="1"/>
    <col min="11" max="11" width="14.7109375" customWidth="1"/>
    <col min="12" max="12" width="0" hidden="1" customWidth="1"/>
    <col min="13" max="13" width="7.5703125" customWidth="1"/>
    <col min="14" max="14" width="0.140625" customWidth="1"/>
    <col min="15" max="15" width="0" hidden="1" customWidth="1"/>
    <col min="16" max="16" width="7.28515625" customWidth="1"/>
    <col min="17" max="17" width="0" hidden="1" customWidth="1"/>
    <col min="18" max="18" width="7.140625" customWidth="1"/>
    <col min="19" max="19" width="7.28515625" customWidth="1"/>
    <col min="20" max="20" width="0" hidden="1" customWidth="1"/>
  </cols>
  <sheetData>
    <row r="1" spans="1:19" ht="171.75" customHeight="1" x14ac:dyDescent="0.25">
      <c r="B1" s="10"/>
      <c r="C1" s="12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3"/>
      <c r="Q1" s="13"/>
      <c r="R1" s="13"/>
      <c r="S1" s="10"/>
    </row>
    <row r="2" spans="1:19" ht="15" customHeight="1" x14ac:dyDescent="0.25">
      <c r="B2" s="10"/>
      <c r="C2" s="12"/>
      <c r="D2" s="6"/>
      <c r="E2" s="14" t="s">
        <v>0</v>
      </c>
      <c r="F2" s="15"/>
      <c r="G2" s="15"/>
      <c r="H2" s="15"/>
      <c r="I2" s="15"/>
      <c r="J2" s="15"/>
      <c r="K2" s="15"/>
      <c r="L2" s="15"/>
      <c r="M2" s="15"/>
      <c r="N2" s="6"/>
      <c r="O2" s="10"/>
      <c r="P2" s="13"/>
      <c r="Q2" s="13"/>
      <c r="R2" s="13"/>
      <c r="S2" s="10"/>
    </row>
    <row r="3" spans="1:19" ht="15" customHeight="1" x14ac:dyDescent="0.25">
      <c r="B3" s="10"/>
      <c r="C3" s="12"/>
      <c r="D3" s="14" t="s">
        <v>8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0"/>
      <c r="P3" s="13"/>
      <c r="Q3" s="13"/>
      <c r="R3" s="13"/>
      <c r="S3" s="10"/>
    </row>
    <row r="4" spans="1:19" x14ac:dyDescent="0.25">
      <c r="B4" s="16" t="s">
        <v>13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x14ac:dyDescent="0.25">
      <c r="B5" s="16" t="s">
        <v>14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ht="31.5" customHeight="1" x14ac:dyDescent="0.25">
      <c r="A6" s="17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customHeight="1" x14ac:dyDescent="0.25"/>
    <row r="8" spans="1:19" ht="30.75" customHeight="1" thickBot="1" x14ac:dyDescent="0.3"/>
    <row r="9" spans="1:19" ht="27.75" customHeight="1" x14ac:dyDescent="0.25">
      <c r="A9" s="1"/>
      <c r="B9" s="27" t="s">
        <v>1</v>
      </c>
      <c r="C9" s="28"/>
      <c r="D9" s="28"/>
      <c r="E9" s="29"/>
      <c r="F9" s="7" t="s">
        <v>2</v>
      </c>
      <c r="G9" s="18" t="s">
        <v>9</v>
      </c>
      <c r="H9" s="19"/>
      <c r="I9" s="20" t="s">
        <v>3</v>
      </c>
      <c r="J9" s="19"/>
      <c r="K9" s="7" t="s">
        <v>4</v>
      </c>
      <c r="L9" s="20" t="s">
        <v>5</v>
      </c>
      <c r="M9" s="19"/>
      <c r="N9" s="19"/>
      <c r="O9" s="19"/>
      <c r="P9" s="19"/>
      <c r="Q9" s="20" t="s">
        <v>12</v>
      </c>
      <c r="R9" s="19"/>
      <c r="S9" s="21"/>
    </row>
    <row r="10" spans="1:19" ht="15.75" customHeight="1" x14ac:dyDescent="0.25">
      <c r="A10" s="2"/>
      <c r="B10" s="30"/>
      <c r="C10" s="31"/>
      <c r="D10" s="31"/>
      <c r="E10" s="32"/>
      <c r="F10" s="3">
        <v>1</v>
      </c>
      <c r="G10" s="4"/>
      <c r="H10" s="5">
        <v>2</v>
      </c>
      <c r="I10" s="33" t="s">
        <v>10</v>
      </c>
      <c r="J10" s="34"/>
      <c r="K10" s="3">
        <v>4</v>
      </c>
      <c r="L10" s="3"/>
      <c r="M10" s="35">
        <v>5</v>
      </c>
      <c r="N10" s="36"/>
      <c r="O10" s="36"/>
      <c r="P10" s="37"/>
      <c r="Q10" s="3"/>
      <c r="R10" s="35" t="s">
        <v>11</v>
      </c>
      <c r="S10" s="38"/>
    </row>
    <row r="11" spans="1:19" ht="19.5" customHeight="1" x14ac:dyDescent="0.25">
      <c r="A11" s="2"/>
      <c r="B11" s="40" t="s">
        <v>6</v>
      </c>
      <c r="C11" s="41"/>
      <c r="D11" s="41"/>
      <c r="E11" s="41"/>
      <c r="F11" s="11">
        <v>566309059</v>
      </c>
      <c r="G11" s="42">
        <v>19592628.550000001</v>
      </c>
      <c r="H11" s="43"/>
      <c r="I11" s="42">
        <f>+F11+G11</f>
        <v>585901687.54999995</v>
      </c>
      <c r="J11" s="43"/>
      <c r="K11" s="11">
        <v>114203406.12</v>
      </c>
      <c r="L11" s="42">
        <v>103200444.11</v>
      </c>
      <c r="M11" s="43"/>
      <c r="N11" s="43"/>
      <c r="O11" s="43"/>
      <c r="P11" s="43"/>
      <c r="Q11" s="42">
        <f>+I11-K11</f>
        <v>471698281.42999995</v>
      </c>
      <c r="R11" s="43"/>
      <c r="S11" s="44"/>
    </row>
    <row r="12" spans="1:19" ht="15.75" thickBot="1" x14ac:dyDescent="0.3">
      <c r="A12" s="22" t="s">
        <v>7</v>
      </c>
      <c r="B12" s="23"/>
      <c r="C12" s="23"/>
      <c r="D12" s="23"/>
      <c r="E12" s="23"/>
      <c r="F12" s="8">
        <f>+F11</f>
        <v>566309059</v>
      </c>
      <c r="G12" s="24">
        <f>+G11</f>
        <v>19592628.550000001</v>
      </c>
      <c r="H12" s="39"/>
      <c r="I12" s="24">
        <f>+F12+G12</f>
        <v>585901687.54999995</v>
      </c>
      <c r="J12" s="39"/>
      <c r="K12" s="8">
        <v>114203406.12</v>
      </c>
      <c r="L12" s="9"/>
      <c r="M12" s="24">
        <f>+L11</f>
        <v>103200444.11</v>
      </c>
      <c r="N12" s="25"/>
      <c r="O12" s="25"/>
      <c r="P12" s="25"/>
      <c r="Q12" s="9"/>
      <c r="R12" s="24">
        <f>+Q11</f>
        <v>471698281.42999995</v>
      </c>
      <c r="S12" s="26"/>
    </row>
    <row r="13" spans="1:19" ht="3.75" customHeight="1" x14ac:dyDescent="0.25"/>
    <row r="19" ht="5.25" customHeight="1" x14ac:dyDescent="0.25"/>
    <row r="20" ht="4.5" customHeight="1" x14ac:dyDescent="0.25"/>
    <row r="21" ht="6" customHeight="1" x14ac:dyDescent="0.25"/>
    <row r="22" ht="6.75" customHeight="1" x14ac:dyDescent="0.25"/>
    <row r="25" ht="5.25" customHeight="1" x14ac:dyDescent="0.25"/>
    <row r="26" ht="7.5" customHeight="1" x14ac:dyDescent="0.25"/>
    <row r="27" ht="6" customHeight="1" x14ac:dyDescent="0.25"/>
    <row r="28" ht="7.5" customHeight="1" x14ac:dyDescent="0.25"/>
    <row r="29" ht="7.5" customHeight="1" x14ac:dyDescent="0.25"/>
    <row r="30" ht="8.25" customHeight="1" x14ac:dyDescent="0.25"/>
  </sheetData>
  <mergeCells count="24">
    <mergeCell ref="A12:E12"/>
    <mergeCell ref="M12:P12"/>
    <mergeCell ref="R12:S12"/>
    <mergeCell ref="B9:E10"/>
    <mergeCell ref="I10:J10"/>
    <mergeCell ref="M10:P10"/>
    <mergeCell ref="R10:S10"/>
    <mergeCell ref="G12:H12"/>
    <mergeCell ref="I12:J12"/>
    <mergeCell ref="B11:E11"/>
    <mergeCell ref="G11:H11"/>
    <mergeCell ref="I11:J11"/>
    <mergeCell ref="L11:P11"/>
    <mergeCell ref="Q11:S11"/>
    <mergeCell ref="A6:S6"/>
    <mergeCell ref="G9:H9"/>
    <mergeCell ref="I9:J9"/>
    <mergeCell ref="L9:P9"/>
    <mergeCell ref="Q9:S9"/>
    <mergeCell ref="P1:R3"/>
    <mergeCell ref="E2:M2"/>
    <mergeCell ref="D3:N3"/>
    <mergeCell ref="B4:S4"/>
    <mergeCell ref="B5:S5"/>
  </mergeCells>
  <pageMargins left="0.59055118110236227" right="0.19685039370078741" top="0.19685039370078741" bottom="0.51181102362204722" header="0.19685039370078741" footer="0.19685039370078741"/>
  <pageSetup scale="80" orientation="portrait" horizontalDpi="300" verticalDpi="300" r:id="rId1"/>
  <headerFooter alignWithMargins="0">
    <oddHeader>&amp;C&amp;G</oddHeader>
    <oddFooter>&amp;C&amp;G&amp;R&amp;"Arial,Normal"&amp;8.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rptEstadoAnaliticoEPECA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CuentaPublica</cp:lastModifiedBy>
  <cp:lastPrinted>2020-04-30T16:39:15Z</cp:lastPrinted>
  <dcterms:created xsi:type="dcterms:W3CDTF">2020-04-24T22:34:22Z</dcterms:created>
  <dcterms:modified xsi:type="dcterms:W3CDTF">2020-04-30T16:39:23Z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