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biank\Desktop\IMPLAN\VII AYUNTAMIENTO\TRANSPARENCIA\TRANSPARAENCIA\TRANSPARENCIA 2018\2do Trimestre 2018\INF. CONTABLE\"/>
    </mc:Choice>
  </mc:AlternateContent>
  <bookViews>
    <workbookView xWindow="0" yWindow="0" windowWidth="28800" windowHeight="12435"/>
  </bookViews>
  <sheets>
    <sheet name="Variacion en Hacienda Publica" sheetId="2" r:id="rId1"/>
    <sheet name="Hoja1" sheetId="1" r:id="rId2"/>
  </sheets>
  <externalReferences>
    <externalReference r:id="rId3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36" i="2" l="1"/>
  <c r="F25" i="2"/>
  <c r="F23" i="2"/>
  <c r="B23" i="2"/>
  <c r="F22" i="2" l="1"/>
  <c r="D22" i="2"/>
  <c r="C22" i="2"/>
  <c r="D36" i="2"/>
  <c r="C36" i="2"/>
  <c r="F29" i="2"/>
  <c r="F28" i="2"/>
  <c r="F27" i="2" s="1"/>
  <c r="F36" i="2" s="1"/>
  <c r="F12" i="2"/>
  <c r="F14" i="2" l="1"/>
  <c r="F13" i="2"/>
  <c r="H27" i="1" l="1"/>
  <c r="F48" i="1" l="1"/>
  <c r="C48" i="1"/>
  <c r="H38" i="1"/>
  <c r="H37" i="1"/>
  <c r="H36" i="1"/>
  <c r="H35" i="1"/>
  <c r="G34" i="1"/>
  <c r="F34" i="1"/>
  <c r="D34" i="1"/>
  <c r="H32" i="1"/>
  <c r="H31" i="1"/>
  <c r="H30" i="1"/>
  <c r="G29" i="1"/>
  <c r="F29" i="1"/>
  <c r="E29" i="1"/>
  <c r="D29" i="1"/>
  <c r="H29" i="1" s="1"/>
  <c r="G27" i="1"/>
  <c r="G40" i="1" s="1"/>
  <c r="H25" i="1"/>
  <c r="H24" i="1"/>
  <c r="H23" i="1"/>
  <c r="H22" i="1"/>
  <c r="G21" i="1"/>
  <c r="F21" i="1"/>
  <c r="E21" i="1"/>
  <c r="E27" i="1" s="1"/>
  <c r="D21" i="1"/>
  <c r="H19" i="1"/>
  <c r="H18" i="1"/>
  <c r="H17" i="1"/>
  <c r="G16" i="1"/>
  <c r="F16" i="1"/>
  <c r="E16" i="1"/>
  <c r="D16" i="1"/>
  <c r="D27" i="1" s="1"/>
  <c r="H14" i="1"/>
  <c r="C8" i="1"/>
  <c r="F40" i="1" l="1"/>
  <c r="F27" i="1"/>
  <c r="D40" i="1"/>
  <c r="H16" i="1"/>
  <c r="E34" i="1"/>
  <c r="H34" i="1" l="1"/>
  <c r="E40" i="1"/>
  <c r="H40" i="1" s="1"/>
</calcChain>
</file>

<file path=xl/sharedStrings.xml><?xml version="1.0" encoding="utf-8"?>
<sst xmlns="http://schemas.openxmlformats.org/spreadsheetml/2006/main" count="78" uniqueCount="49">
  <si>
    <t>Estado de Variación en la Hacienda Pública</t>
  </si>
  <si>
    <t>(pesos)</t>
  </si>
  <si>
    <t xml:space="preserve"> </t>
  </si>
  <si>
    <t>Concepto</t>
  </si>
  <si>
    <t>Hacienda Pública/Patrimonio Contribuido</t>
  </si>
  <si>
    <t>Hacienda Pública/Patrimonio Generado de Ejercicios Anteriores</t>
  </si>
  <si>
    <t>Hacienda Pública/Patrimonio Generado del Ejercicio</t>
  </si>
  <si>
    <t>Ajustes por Cambios de Valor</t>
  </si>
  <si>
    <t>TOTAL</t>
  </si>
  <si>
    <t>Rectificaciones de Resultados de Ejercicios Anteriores</t>
  </si>
  <si>
    <t xml:space="preserve">Patrimonio Neto Inicial Ajustado del Ejercicio </t>
  </si>
  <si>
    <t xml:space="preserve">Aportaciones </t>
  </si>
  <si>
    <t>Donaciones de Capital</t>
  </si>
  <si>
    <t>Actualización de la Hacienda Pública/Patrimonio</t>
  </si>
  <si>
    <t>Variaciones de la Hacienda Pública/Patrimonio Neto del Ejercicio</t>
  </si>
  <si>
    <t>Resultados del Ejercicio (Ahorro/Desahorro)</t>
  </si>
  <si>
    <t>Resultados de Ejercicios Anteriores</t>
  </si>
  <si>
    <t xml:space="preserve">Revalúos  </t>
  </si>
  <si>
    <t>Reservas</t>
  </si>
  <si>
    <t>Cambios en la Hacienda Pública/Patrimonio Neto del Ejercicio 2015</t>
  </si>
  <si>
    <t>Aportaciones</t>
  </si>
  <si>
    <t>Variaciones de la Hacienda Pública/Patrimonio Neto del Ejercicio 2015</t>
  </si>
  <si>
    <t>Bajo protesta de decir verdad declaramos que los Estados Financieros y sus Notas son razonablemente correctos y responsabilidad del emisor</t>
  </si>
  <si>
    <t>Lic. Raul Serafin Aragon Castro</t>
  </si>
  <si>
    <t>C.P. Bianca Adilene Quevedo Ruiz</t>
  </si>
  <si>
    <t>Hacienda Pública/Patrimonio Neto Final del Ejercicio 2017</t>
  </si>
  <si>
    <t>Saldo Neto en la Hacienda Pública / 4to Trimestre 2018</t>
  </si>
  <si>
    <t>Primer Trimestre 2018</t>
  </si>
  <si>
    <t>Del 1 de enero al 31 de Marzo de 2018</t>
  </si>
  <si>
    <t>INSTITUTO MUNICIPAL DE PLANEACION PARA EL MUNICIPIO DE PLAYAS DE ROSARITO,B.C.</t>
  </si>
  <si>
    <t>Hacienda Pública / Patrimonio Contribuido</t>
  </si>
  <si>
    <t>Hacienda Pública / Patrimonio Generado de Ejercicios Anteriores</t>
  </si>
  <si>
    <t>Hacienda Pública / Patrimonio Generado del Ejercicio</t>
  </si>
  <si>
    <t>Exceso o Insuficiencia en la Actualización de la Hacienda Pública / Patrimonio</t>
  </si>
  <si>
    <t>Total</t>
  </si>
  <si>
    <t>Hacienda Pública / Patrimonio Contribuido Neto de 2017</t>
  </si>
  <si>
    <t>Hacienda Pública / Patrimonio Generado Neto de 2017</t>
  </si>
  <si>
    <t>Revalúos</t>
  </si>
  <si>
    <t>Exceso o Insuficiencia en la Actualización de la Hacienda Pública / Patrimonio Neto de 2017</t>
  </si>
  <si>
    <t>Resultado por Posición Monetaria</t>
  </si>
  <si>
    <t>Resultado por Tenencia de Activos no Monetarios</t>
  </si>
  <si>
    <t>Hacienda Pública / Patrimonio Neto Final de 2017</t>
  </si>
  <si>
    <t>Cambios en la Hacienda Pública / Patrimonio Contribuido Neto de 2018</t>
  </si>
  <si>
    <t>Variaciones de la Hacienda Pública / Patrimonio Generado Neto de 2018</t>
  </si>
  <si>
    <t>Cambios en el Exceso o Insuficiencia en la Actualización de la Hacienda Pública / Patrimonio Neto de 2018</t>
  </si>
  <si>
    <t>Hacienda Pública / Patrimonio Neto Final de 2018</t>
  </si>
  <si>
    <t>Director de IMPLAN</t>
  </si>
  <si>
    <t>Coordinadora Administrativa y Cuenta Pública</t>
  </si>
  <si>
    <t>Del 01 enero al 30 de Junio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</si>
</sst>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64" formatCode="General_)"/>
    <numFmt numFmtId="165" formatCode="0_ ;\-0\ "/>
    <numFmt numFmtId="166" formatCode="#,##0_ ;\-#,##0\ 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b/>
      <sz val="9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sz val="10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sz val="9"/>
      <color theme="0"/>
      <name val="Arial"/>
      <family val="2"/>
    </font>
    <font>
      <b/>
      <sz val="11"/>
      <color theme="0"/>
      <name val="Arial"/>
      <family val="2"/>
    </font>
    <font>
      <b/>
      <sz val="10"/>
      <color theme="0"/>
      <name val="Arial"/>
      <family val="2"/>
    </font>
    <font>
      <b/>
      <sz val="11"/>
      <color theme="1" tint="0.34998626667073579"/>
      <name val="Arial"/>
      <family val="2"/>
    </font>
    <font>
      <sz val="11"/>
      <color theme="1"/>
      <name val="Arial"/>
      <family val="2"/>
    </font>
    <font>
      <b/>
      <sz val="9"/>
      <color theme="1"/>
      <name val="Arial"/>
      <family val="2"/>
    </font>
    <font>
      <b/>
      <sz val="11"/>
      <color theme="1"/>
      <name val="Arial"/>
      <family val="2"/>
    </font>
    <font>
      <sz val="9"/>
      <color rgb="FF000000"/>
      <name val="Arial"/>
      <family val="2"/>
    </font>
    <font>
      <b/>
      <sz val="13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sz val="12"/>
      <color theme="1"/>
      <name val="Arial"/>
      <family val="2"/>
    </font>
    <font>
      <sz val="14"/>
      <color theme="1"/>
      <name val="Arial"/>
      <family val="2"/>
    </font>
    <font>
      <sz val="11"/>
      <color rgb="FF000000"/>
      <name val="Arial"/>
      <family val="2"/>
    </font>
    <font>
      <b/>
      <sz val="12"/>
      <color theme="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-0.499984740745262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theme="0" tint="-0.49998474074526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164" fontId="6" fillId="0" borderId="0"/>
    <xf numFmtId="0" fontId="6" fillId="0" borderId="0"/>
  </cellStyleXfs>
  <cellXfs count="121">
    <xf numFmtId="0" fontId="0" fillId="0" borderId="0" xfId="0"/>
    <xf numFmtId="0" fontId="2" fillId="2" borderId="0" xfId="0" applyFont="1" applyFill="1" applyProtection="1">
      <protection locked="0"/>
    </xf>
    <xf numFmtId="0" fontId="2" fillId="2" borderId="0" xfId="0" applyFont="1" applyFill="1" applyAlignment="1" applyProtection="1">
      <alignment vertical="top"/>
      <protection locked="0"/>
    </xf>
    <xf numFmtId="0" fontId="2" fillId="2" borderId="0" xfId="0" applyFont="1" applyFill="1" applyBorder="1"/>
    <xf numFmtId="0" fontId="2" fillId="2" borderId="0" xfId="0" applyFont="1" applyFill="1" applyBorder="1" applyAlignment="1">
      <alignment vertical="top"/>
    </xf>
    <xf numFmtId="0" fontId="3" fillId="2" borderId="0" xfId="0" applyFont="1" applyFill="1" applyBorder="1" applyAlignment="1"/>
    <xf numFmtId="0" fontId="4" fillId="2" borderId="0" xfId="0" applyFont="1" applyFill="1" applyBorder="1" applyAlignment="1"/>
    <xf numFmtId="0" fontId="5" fillId="2" borderId="0" xfId="0" applyFont="1" applyFill="1"/>
    <xf numFmtId="0" fontId="3" fillId="2" borderId="0" xfId="2" applyNumberFormat="1" applyFont="1" applyFill="1" applyBorder="1" applyAlignment="1">
      <alignment horizontal="centerContinuous" vertical="center"/>
    </xf>
    <xf numFmtId="0" fontId="3" fillId="2" borderId="0" xfId="0" applyFont="1" applyFill="1" applyBorder="1" applyAlignment="1">
      <alignment horizontal="right"/>
    </xf>
    <xf numFmtId="0" fontId="7" fillId="2" borderId="1" xfId="0" applyNumberFormat="1" applyFont="1" applyFill="1" applyBorder="1" applyAlignment="1" applyProtection="1">
      <protection locked="0"/>
    </xf>
    <xf numFmtId="0" fontId="8" fillId="2" borderId="0" xfId="2" applyNumberFormat="1" applyFont="1" applyFill="1" applyBorder="1" applyAlignment="1">
      <alignment horizontal="centerContinuous" vertical="center"/>
    </xf>
    <xf numFmtId="165" fontId="9" fillId="3" borderId="2" xfId="1" applyNumberFormat="1" applyFont="1" applyFill="1" applyBorder="1" applyAlignment="1">
      <alignment horizontal="center" vertical="center" wrapText="1"/>
    </xf>
    <xf numFmtId="165" fontId="11" fillId="3" borderId="3" xfId="1" applyNumberFormat="1" applyFont="1" applyFill="1" applyBorder="1" applyAlignment="1">
      <alignment horizontal="center" vertical="center" wrapText="1"/>
    </xf>
    <xf numFmtId="165" fontId="9" fillId="3" borderId="4" xfId="1" applyNumberFormat="1" applyFont="1" applyFill="1" applyBorder="1" applyAlignment="1">
      <alignment horizontal="center" vertical="center" wrapText="1"/>
    </xf>
    <xf numFmtId="0" fontId="3" fillId="2" borderId="5" xfId="2" applyNumberFormat="1" applyFont="1" applyFill="1" applyBorder="1" applyAlignment="1">
      <alignment horizontal="centerContinuous" vertical="center"/>
    </xf>
    <xf numFmtId="0" fontId="4" fillId="2" borderId="0" xfId="2" applyNumberFormat="1" applyFont="1" applyFill="1" applyBorder="1" applyAlignment="1">
      <alignment horizontal="centerContinuous" vertical="center"/>
    </xf>
    <xf numFmtId="0" fontId="3" fillId="2" borderId="6" xfId="2" applyNumberFormat="1" applyFont="1" applyFill="1" applyBorder="1" applyAlignment="1">
      <alignment horizontal="centerContinuous" vertical="center"/>
    </xf>
    <xf numFmtId="0" fontId="2" fillId="2" borderId="5" xfId="0" applyFont="1" applyFill="1" applyBorder="1" applyAlignment="1">
      <alignment vertical="top"/>
    </xf>
    <xf numFmtId="0" fontId="12" fillId="2" borderId="0" xfId="0" applyFont="1" applyFill="1" applyBorder="1" applyAlignment="1">
      <alignment horizontal="left" vertical="top"/>
    </xf>
    <xf numFmtId="0" fontId="4" fillId="2" borderId="0" xfId="0" applyFont="1" applyFill="1" applyBorder="1" applyAlignment="1">
      <alignment vertical="top" wrapText="1"/>
    </xf>
    <xf numFmtId="0" fontId="4" fillId="2" borderId="0" xfId="0" applyFont="1" applyFill="1" applyBorder="1" applyAlignment="1">
      <alignment vertical="top"/>
    </xf>
    <xf numFmtId="166" fontId="7" fillId="2" borderId="0" xfId="1" applyNumberFormat="1" applyFont="1" applyFill="1" applyBorder="1" applyAlignment="1">
      <alignment vertical="top"/>
    </xf>
    <xf numFmtId="0" fontId="7" fillId="2" borderId="0" xfId="0" applyFont="1" applyFill="1" applyBorder="1" applyAlignment="1">
      <alignment vertical="top"/>
    </xf>
    <xf numFmtId="0" fontId="13" fillId="2" borderId="0" xfId="0" applyFont="1" applyFill="1" applyBorder="1" applyAlignment="1">
      <alignment vertical="top"/>
    </xf>
    <xf numFmtId="0" fontId="3" fillId="2" borderId="6" xfId="0" applyFont="1" applyFill="1" applyBorder="1" applyAlignment="1">
      <alignment vertical="top" wrapText="1"/>
    </xf>
    <xf numFmtId="0" fontId="14" fillId="2" borderId="5" xfId="0" applyFont="1" applyFill="1" applyBorder="1" applyAlignment="1">
      <alignment vertical="top"/>
    </xf>
    <xf numFmtId="43" fontId="15" fillId="2" borderId="0" xfId="1" applyFont="1" applyFill="1" applyBorder="1" applyAlignment="1" applyProtection="1">
      <alignment horizontal="right" vertical="top"/>
      <protection locked="0"/>
    </xf>
    <xf numFmtId="43" fontId="15" fillId="2" borderId="0" xfId="1" applyFont="1" applyFill="1" applyBorder="1" applyAlignment="1" applyProtection="1">
      <alignment horizontal="right" vertical="top"/>
    </xf>
    <xf numFmtId="0" fontId="15" fillId="2" borderId="0" xfId="0" applyFont="1" applyFill="1" applyBorder="1" applyAlignment="1">
      <alignment horizontal="left" vertical="top" wrapText="1"/>
    </xf>
    <xf numFmtId="43" fontId="13" fillId="2" borderId="0" xfId="1" applyFont="1" applyFill="1" applyBorder="1" applyAlignment="1">
      <alignment horizontal="right" vertical="top"/>
    </xf>
    <xf numFmtId="43" fontId="15" fillId="2" borderId="0" xfId="1" applyFont="1" applyFill="1" applyBorder="1" applyAlignment="1">
      <alignment horizontal="right" vertical="top"/>
    </xf>
    <xf numFmtId="43" fontId="7" fillId="2" borderId="0" xfId="1" applyFont="1" applyFill="1" applyBorder="1" applyAlignment="1" applyProtection="1">
      <alignment vertical="top"/>
      <protection locked="0"/>
    </xf>
    <xf numFmtId="43" fontId="13" fillId="2" borderId="0" xfId="1" applyFont="1" applyFill="1" applyBorder="1" applyAlignment="1" applyProtection="1">
      <alignment horizontal="right" vertical="top"/>
      <protection locked="0"/>
    </xf>
    <xf numFmtId="3" fontId="15" fillId="2" borderId="0" xfId="0" applyNumberFormat="1" applyFont="1" applyFill="1" applyBorder="1" applyAlignment="1">
      <alignment horizontal="right" vertical="top"/>
    </xf>
    <xf numFmtId="3" fontId="13" fillId="2" borderId="0" xfId="0" applyNumberFormat="1" applyFont="1" applyFill="1" applyBorder="1" applyAlignment="1" applyProtection="1">
      <alignment horizontal="right" vertical="top"/>
      <protection locked="0"/>
    </xf>
    <xf numFmtId="3" fontId="13" fillId="2" borderId="0" xfId="0" applyNumberFormat="1" applyFont="1" applyFill="1" applyBorder="1" applyAlignment="1">
      <alignment horizontal="right" vertical="top"/>
    </xf>
    <xf numFmtId="43" fontId="15" fillId="2" borderId="7" xfId="1" applyFont="1" applyFill="1" applyBorder="1" applyAlignment="1">
      <alignment horizontal="right" vertical="top"/>
    </xf>
    <xf numFmtId="3" fontId="15" fillId="2" borderId="7" xfId="0" applyNumberFormat="1" applyFont="1" applyFill="1" applyBorder="1" applyAlignment="1">
      <alignment horizontal="right" vertical="top"/>
    </xf>
    <xf numFmtId="3" fontId="10" fillId="3" borderId="7" xfId="0" applyNumberFormat="1" applyFont="1" applyFill="1" applyBorder="1" applyAlignment="1">
      <alignment horizontal="right" vertical="top"/>
    </xf>
    <xf numFmtId="43" fontId="13" fillId="0" borderId="0" xfId="1" applyFont="1" applyFill="1" applyBorder="1" applyAlignment="1">
      <alignment horizontal="right" vertical="top"/>
    </xf>
    <xf numFmtId="3" fontId="13" fillId="0" borderId="0" xfId="0" applyNumberFormat="1" applyFont="1" applyFill="1" applyBorder="1" applyAlignment="1">
      <alignment horizontal="right" vertical="top"/>
    </xf>
    <xf numFmtId="0" fontId="14" fillId="2" borderId="8" xfId="0" applyFont="1" applyFill="1" applyBorder="1" applyAlignment="1">
      <alignment vertical="top"/>
    </xf>
    <xf numFmtId="43" fontId="15" fillId="0" borderId="1" xfId="1" applyFont="1" applyFill="1" applyBorder="1" applyAlignment="1">
      <alignment horizontal="right" vertical="top"/>
    </xf>
    <xf numFmtId="3" fontId="15" fillId="0" borderId="1" xfId="0" applyNumberFormat="1" applyFont="1" applyFill="1" applyBorder="1" applyAlignment="1">
      <alignment horizontal="right" vertical="top"/>
    </xf>
    <xf numFmtId="3" fontId="10" fillId="3" borderId="1" xfId="0" applyNumberFormat="1" applyFont="1" applyFill="1" applyBorder="1" applyAlignment="1">
      <alignment horizontal="right" vertical="top"/>
    </xf>
    <xf numFmtId="0" fontId="3" fillId="2" borderId="9" xfId="0" applyFont="1" applyFill="1" applyBorder="1" applyAlignment="1">
      <alignment vertical="top" wrapText="1"/>
    </xf>
    <xf numFmtId="0" fontId="2" fillId="2" borderId="3" xfId="0" applyFont="1" applyFill="1" applyBorder="1" applyAlignment="1">
      <alignment vertical="top"/>
    </xf>
    <xf numFmtId="0" fontId="3" fillId="2" borderId="3" xfId="0" applyFont="1" applyFill="1" applyBorder="1" applyAlignment="1">
      <alignment vertical="top" wrapText="1"/>
    </xf>
    <xf numFmtId="0" fontId="5" fillId="2" borderId="0" xfId="0" applyFont="1" applyFill="1" applyAlignment="1">
      <alignment wrapText="1"/>
    </xf>
    <xf numFmtId="43" fontId="5" fillId="2" borderId="0" xfId="1" applyNumberFormat="1" applyFont="1" applyFill="1" applyAlignment="1">
      <alignment horizontal="center"/>
    </xf>
    <xf numFmtId="0" fontId="3" fillId="2" borderId="0" xfId="0" applyFont="1" applyFill="1" applyBorder="1" applyAlignment="1">
      <alignment vertical="top" wrapText="1"/>
    </xf>
    <xf numFmtId="0" fontId="5" fillId="2" borderId="0" xfId="0" applyFont="1" applyFill="1" applyBorder="1" applyAlignment="1">
      <alignment horizontal="left" vertical="top"/>
    </xf>
    <xf numFmtId="0" fontId="5" fillId="2" borderId="0" xfId="0" applyFont="1" applyFill="1" applyBorder="1" applyAlignment="1">
      <alignment vertical="top"/>
    </xf>
    <xf numFmtId="0" fontId="5" fillId="2" borderId="0" xfId="0" applyFont="1" applyFill="1" applyBorder="1"/>
    <xf numFmtId="43" fontId="5" fillId="2" borderId="0" xfId="1" applyFont="1" applyFill="1" applyBorder="1"/>
    <xf numFmtId="0" fontId="5" fillId="2" borderId="0" xfId="0" applyFont="1" applyFill="1" applyBorder="1" applyAlignment="1">
      <alignment vertical="center"/>
    </xf>
    <xf numFmtId="0" fontId="3" fillId="2" borderId="0" xfId="0" applyFont="1" applyFill="1" applyBorder="1" applyAlignment="1">
      <alignment horizontal="right" vertical="top"/>
    </xf>
    <xf numFmtId="43" fontId="4" fillId="2" borderId="0" xfId="1" applyFont="1" applyFill="1" applyBorder="1"/>
    <xf numFmtId="0" fontId="3" fillId="2" borderId="0" xfId="0" applyFont="1" applyFill="1" applyBorder="1" applyAlignment="1">
      <alignment vertical="top"/>
    </xf>
    <xf numFmtId="0" fontId="5" fillId="2" borderId="0" xfId="0" applyFont="1" applyFill="1" applyBorder="1" applyAlignment="1">
      <alignment horizontal="right"/>
    </xf>
    <xf numFmtId="43" fontId="4" fillId="2" borderId="0" xfId="1" applyFont="1" applyFill="1" applyBorder="1" applyAlignment="1">
      <alignment vertical="top"/>
    </xf>
    <xf numFmtId="4" fontId="16" fillId="0" borderId="0" xfId="0" applyNumberFormat="1" applyFont="1"/>
    <xf numFmtId="0" fontId="19" fillId="0" borderId="11" xfId="0" applyFont="1" applyBorder="1" applyAlignment="1">
      <alignment horizontal="justify" vertical="center"/>
    </xf>
    <xf numFmtId="0" fontId="19" fillId="0" borderId="12" xfId="0" applyFont="1" applyBorder="1" applyAlignment="1">
      <alignment horizontal="center" vertical="center" wrapText="1"/>
    </xf>
    <xf numFmtId="0" fontId="19" fillId="0" borderId="12" xfId="0" applyFont="1" applyBorder="1" applyAlignment="1">
      <alignment horizontal="center" vertical="center"/>
    </xf>
    <xf numFmtId="0" fontId="19" fillId="0" borderId="13" xfId="0" applyFont="1" applyBorder="1" applyAlignment="1">
      <alignment horizontal="center" vertical="center"/>
    </xf>
    <xf numFmtId="0" fontId="18" fillId="0" borderId="14" xfId="0" applyFont="1" applyBorder="1" applyAlignment="1">
      <alignment horizontal="justify" vertical="center"/>
    </xf>
    <xf numFmtId="0" fontId="19" fillId="0" borderId="15" xfId="0" applyFont="1" applyBorder="1" applyAlignment="1">
      <alignment horizontal="center" vertical="center" wrapText="1"/>
    </xf>
    <xf numFmtId="0" fontId="19" fillId="0" borderId="15" xfId="0" applyFont="1" applyBorder="1" applyAlignment="1">
      <alignment horizontal="center" vertical="center"/>
    </xf>
    <xf numFmtId="0" fontId="19" fillId="0" borderId="16" xfId="0" applyFont="1" applyBorder="1" applyAlignment="1">
      <alignment horizontal="center" vertical="center"/>
    </xf>
    <xf numFmtId="0" fontId="20" fillId="0" borderId="14" xfId="0" applyFont="1" applyBorder="1" applyAlignment="1">
      <alignment horizontal="justify" vertical="center"/>
    </xf>
    <xf numFmtId="0" fontId="21" fillId="0" borderId="15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/>
    </xf>
    <xf numFmtId="0" fontId="18" fillId="0" borderId="14" xfId="0" applyFont="1" applyBorder="1" applyAlignment="1">
      <alignment horizontal="left" vertical="center"/>
    </xf>
    <xf numFmtId="0" fontId="18" fillId="0" borderId="17" xfId="0" applyFont="1" applyBorder="1" applyAlignment="1">
      <alignment horizontal="justify" vertical="center"/>
    </xf>
    <xf numFmtId="0" fontId="19" fillId="0" borderId="18" xfId="0" applyFont="1" applyBorder="1" applyAlignment="1">
      <alignment horizontal="justify" vertical="center" wrapText="1"/>
    </xf>
    <xf numFmtId="0" fontId="18" fillId="0" borderId="11" xfId="0" applyFont="1" applyBorder="1" applyAlignment="1">
      <alignment horizontal="justify" vertical="center"/>
    </xf>
    <xf numFmtId="0" fontId="18" fillId="0" borderId="20" xfId="0" applyFont="1" applyBorder="1" applyAlignment="1">
      <alignment horizontal="left" vertical="center"/>
    </xf>
    <xf numFmtId="0" fontId="0" fillId="0" borderId="15" xfId="0" applyFont="1" applyBorder="1" applyAlignment="1">
      <alignment horizontal="center" vertical="center" wrapText="1"/>
    </xf>
    <xf numFmtId="4" fontId="13" fillId="0" borderId="16" xfId="0" applyNumberFormat="1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 wrapText="1"/>
    </xf>
    <xf numFmtId="4" fontId="22" fillId="0" borderId="0" xfId="0" applyNumberFormat="1" applyFont="1"/>
    <xf numFmtId="4" fontId="18" fillId="0" borderId="16" xfId="0" applyNumberFormat="1" applyFont="1" applyBorder="1" applyAlignment="1">
      <alignment horizontal="center" vertical="center"/>
    </xf>
    <xf numFmtId="43" fontId="20" fillId="0" borderId="15" xfId="1" applyFont="1" applyBorder="1" applyAlignment="1">
      <alignment horizontal="center" vertical="center" wrapText="1"/>
    </xf>
    <xf numFmtId="43" fontId="18" fillId="0" borderId="16" xfId="0" applyNumberFormat="1" applyFont="1" applyBorder="1" applyAlignment="1">
      <alignment horizontal="center" vertical="center"/>
    </xf>
    <xf numFmtId="43" fontId="20" fillId="0" borderId="16" xfId="0" applyNumberFormat="1" applyFont="1" applyBorder="1" applyAlignment="1">
      <alignment horizontal="center" vertical="center"/>
    </xf>
    <xf numFmtId="43" fontId="18" fillId="0" borderId="21" xfId="0" applyNumberFormat="1" applyFont="1" applyBorder="1" applyAlignment="1">
      <alignment horizontal="center" vertical="center" wrapText="1"/>
    </xf>
    <xf numFmtId="0" fontId="18" fillId="0" borderId="21" xfId="0" applyFont="1" applyBorder="1" applyAlignment="1">
      <alignment horizontal="center" vertical="center"/>
    </xf>
    <xf numFmtId="43" fontId="18" fillId="0" borderId="22" xfId="0" applyNumberFormat="1" applyFont="1" applyBorder="1" applyAlignment="1">
      <alignment horizontal="center" vertical="center"/>
    </xf>
    <xf numFmtId="4" fontId="18" fillId="0" borderId="18" xfId="0" applyNumberFormat="1" applyFont="1" applyBorder="1" applyAlignment="1">
      <alignment horizontal="right" vertical="center" wrapText="1"/>
    </xf>
    <xf numFmtId="0" fontId="18" fillId="0" borderId="18" xfId="0" applyFont="1" applyBorder="1" applyAlignment="1">
      <alignment horizontal="right" vertical="center"/>
    </xf>
    <xf numFmtId="4" fontId="18" fillId="0" borderId="19" xfId="0" applyNumberFormat="1" applyFont="1" applyBorder="1" applyAlignment="1">
      <alignment horizontal="right" vertical="center"/>
    </xf>
    <xf numFmtId="0" fontId="18" fillId="0" borderId="10" xfId="0" applyFont="1" applyBorder="1"/>
    <xf numFmtId="0" fontId="18" fillId="0" borderId="0" xfId="0" applyFont="1"/>
    <xf numFmtId="0" fontId="13" fillId="0" borderId="0" xfId="0" applyFont="1"/>
    <xf numFmtId="43" fontId="18" fillId="0" borderId="13" xfId="0" applyNumberFormat="1" applyFont="1" applyBorder="1" applyAlignment="1">
      <alignment horizontal="center" vertical="center"/>
    </xf>
    <xf numFmtId="0" fontId="20" fillId="0" borderId="16" xfId="0" applyFont="1" applyBorder="1" applyAlignment="1">
      <alignment horizontal="center" vertical="center"/>
    </xf>
    <xf numFmtId="43" fontId="18" fillId="0" borderId="12" xfId="0" applyNumberFormat="1" applyFont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/>
    </xf>
    <xf numFmtId="0" fontId="7" fillId="2" borderId="25" xfId="0" applyFont="1" applyFill="1" applyBorder="1" applyAlignment="1">
      <alignment horizontal="center" vertical="top"/>
    </xf>
    <xf numFmtId="0" fontId="4" fillId="2" borderId="0" xfId="0" applyFont="1" applyFill="1" applyBorder="1" applyAlignment="1" applyProtection="1">
      <alignment horizontal="center" vertical="top" wrapText="1"/>
      <protection locked="0"/>
    </xf>
    <xf numFmtId="0" fontId="4" fillId="2" borderId="1" xfId="0" applyFont="1" applyFill="1" applyBorder="1" applyAlignment="1">
      <alignment horizontal="left" vertical="top"/>
    </xf>
    <xf numFmtId="0" fontId="5" fillId="2" borderId="0" xfId="0" applyFont="1" applyFill="1" applyBorder="1" applyAlignment="1">
      <alignment horizontal="left" vertical="top"/>
    </xf>
    <xf numFmtId="0" fontId="5" fillId="2" borderId="1" xfId="0" applyFont="1" applyFill="1" applyBorder="1" applyAlignment="1" applyProtection="1">
      <alignment horizontal="center"/>
      <protection locked="0"/>
    </xf>
    <xf numFmtId="0" fontId="5" fillId="2" borderId="0" xfId="0" applyFont="1" applyFill="1" applyBorder="1" applyAlignment="1" applyProtection="1">
      <alignment horizontal="center" vertical="center"/>
      <protection locked="0"/>
    </xf>
    <xf numFmtId="0" fontId="15" fillId="2" borderId="10" xfId="0" applyFont="1" applyFill="1" applyBorder="1" applyAlignment="1" applyProtection="1">
      <alignment horizontal="center"/>
      <protection locked="0"/>
    </xf>
    <xf numFmtId="0" fontId="7" fillId="2" borderId="0" xfId="0" applyFont="1" applyFill="1" applyBorder="1" applyAlignment="1">
      <alignment horizontal="left" vertical="top" wrapText="1"/>
    </xf>
    <xf numFmtId="0" fontId="8" fillId="2" borderId="7" xfId="0" applyFont="1" applyFill="1" applyBorder="1" applyAlignment="1">
      <alignment horizontal="left" vertical="top"/>
    </xf>
    <xf numFmtId="0" fontId="15" fillId="2" borderId="0" xfId="0" applyFont="1" applyFill="1" applyBorder="1" applyAlignment="1">
      <alignment horizontal="left" vertical="top" wrapText="1"/>
    </xf>
    <xf numFmtId="0" fontId="4" fillId="2" borderId="0" xfId="0" applyFont="1" applyFill="1" applyBorder="1" applyAlignment="1">
      <alignment horizontal="center"/>
    </xf>
    <xf numFmtId="0" fontId="7" fillId="2" borderId="0" xfId="0" applyNumberFormat="1" applyFont="1" applyFill="1" applyBorder="1" applyAlignment="1" applyProtection="1">
      <alignment horizontal="left"/>
      <protection locked="0"/>
    </xf>
    <xf numFmtId="0" fontId="4" fillId="2" borderId="1" xfId="0" applyNumberFormat="1" applyFont="1" applyFill="1" applyBorder="1" applyAlignment="1" applyProtection="1">
      <alignment horizontal="center"/>
      <protection locked="0"/>
    </xf>
    <xf numFmtId="0" fontId="10" fillId="3" borderId="3" xfId="3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left" vertical="top" wrapText="1"/>
    </xf>
    <xf numFmtId="0" fontId="2" fillId="2" borderId="0" xfId="0" applyFont="1" applyFill="1" applyAlignment="1" applyProtection="1">
      <alignment horizontal="right"/>
      <protection locked="0"/>
    </xf>
    <xf numFmtId="0" fontId="2" fillId="2" borderId="0" xfId="0" applyFont="1" applyFill="1" applyAlignment="1" applyProtection="1">
      <alignment horizontal="left"/>
      <protection locked="0"/>
    </xf>
    <xf numFmtId="0" fontId="23" fillId="4" borderId="23" xfId="0" applyFont="1" applyFill="1" applyBorder="1" applyAlignment="1">
      <alignment horizontal="center" vertical="center"/>
    </xf>
    <xf numFmtId="0" fontId="23" fillId="4" borderId="24" xfId="0" applyFont="1" applyFill="1" applyBorder="1" applyAlignment="1">
      <alignment horizontal="center" vertical="center" wrapText="1"/>
    </xf>
    <xf numFmtId="0" fontId="23" fillId="4" borderId="24" xfId="0" applyFont="1" applyFill="1" applyBorder="1" applyAlignment="1">
      <alignment horizontal="center" vertical="center"/>
    </xf>
  </cellXfs>
  <cellStyles count="4">
    <cellStyle name="=C:\WINNT\SYSTEM32\COMMAND.COM" xfId="2"/>
    <cellStyle name="Millares" xfId="1" builtinId="3"/>
    <cellStyle name="Normal" xfId="0" builtinId="0"/>
    <cellStyle name="Normal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149679</xdr:colOff>
      <xdr:row>0</xdr:row>
      <xdr:rowOff>176893</xdr:rowOff>
    </xdr:from>
    <xdr:to>
      <xdr:col>0</xdr:col>
      <xdr:colOff>3277728</xdr:colOff>
      <xdr:row>4</xdr:row>
      <xdr:rowOff>174172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12" t="36765" r="22206" b="40826"/>
        <a:stretch/>
      </xdr:blipFill>
      <xdr:spPr>
        <a:xfrm>
          <a:off x="149679" y="176893"/>
          <a:ext cx="3128049" cy="75927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2</xdr:col>
      <xdr:colOff>942975</xdr:colOff>
      <xdr:row>6</xdr:row>
      <xdr:rowOff>163255</xdr:rowOff>
    </xdr:to>
    <xdr:pic>
      <xdr:nvPicPr>
        <xdr:cNvPr id="3" name="1 Imagen" descr="5.- IMPLAN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47624"/>
          <a:ext cx="1847850" cy="125863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iank\Desktop\IMPLAN\CTA%20PUBLICA%202016\EJEMPLO%20FORMATOS%20VINCULADOS%20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ESF"/>
      <sheetName val="EA"/>
      <sheetName val="ECSF"/>
      <sheetName val="PT_ESF_ECSF"/>
      <sheetName val="EAA"/>
      <sheetName val="EADP"/>
      <sheetName val="EVHP"/>
      <sheetName val="EFE"/>
      <sheetName val="BIENES M."/>
      <sheetName val="NOTAS"/>
      <sheetName val="PASIVOS"/>
      <sheetName val="EAI"/>
      <sheetName val="CAdmon"/>
      <sheetName val="CTG"/>
      <sheetName val="COG"/>
      <sheetName val="CFG"/>
      <sheetName val="End Neto"/>
      <sheetName val="Int"/>
      <sheetName val="Post Fiscal"/>
      <sheetName val="CProg"/>
      <sheetName val="PYPI"/>
      <sheetName val="IND RESULTADO"/>
      <sheetName val="PROG Y PROY"/>
      <sheetName val="POA"/>
      <sheetName val="BInmu"/>
      <sheetName val="BMu"/>
      <sheetName val="Rel Cta Banc"/>
      <sheetName val="BURSATIL2"/>
      <sheetName val="BURSATIL"/>
    </sheetNames>
    <sheetDataSet>
      <sheetData sheetId="0"/>
      <sheetData sheetId="1"/>
      <sheetData sheetId="2">
        <row r="5">
          <cell r="C5" t="str">
            <v>INSTITUTO MUNICIPAL DE PLANEACION PARA EL MUNICIPIO DE PLAYAS DE ROSARITO, B.C.</v>
          </cell>
        </row>
        <row r="59">
          <cell r="C59" t="str">
            <v>Director IMPLAN</v>
          </cell>
          <cell r="G59" t="str">
            <v>Coordinadora Administrativa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I42"/>
  <sheetViews>
    <sheetView tabSelected="1" workbookViewId="0">
      <selection activeCell="F42" sqref="A1:F42"/>
    </sheetView>
  </sheetViews>
  <sheetFormatPr baseColWidth="10" defaultRowHeight="15" x14ac:dyDescent="0.25"/>
  <cols>
    <col min="1" max="1" width="56.42578125" customWidth="1"/>
    <col min="2" max="3" width="31.42578125" customWidth="1"/>
    <col min="4" max="4" width="28.7109375" customWidth="1"/>
    <col min="5" max="5" width="35.5703125" customWidth="1"/>
    <col min="6" max="6" width="20.140625" customWidth="1"/>
  </cols>
  <sheetData>
    <row r="3" spans="1:6" ht="16.5" x14ac:dyDescent="0.25">
      <c r="A3" s="100" t="s">
        <v>29</v>
      </c>
      <c r="B3" s="100"/>
      <c r="C3" s="100"/>
      <c r="D3" s="100"/>
      <c r="E3" s="100"/>
      <c r="F3" s="100"/>
    </row>
    <row r="4" spans="1:6" ht="16.5" x14ac:dyDescent="0.25">
      <c r="A4" s="100" t="s">
        <v>0</v>
      </c>
      <c r="B4" s="100"/>
      <c r="C4" s="100"/>
      <c r="D4" s="100"/>
      <c r="E4" s="100"/>
      <c r="F4" s="100"/>
    </row>
    <row r="5" spans="1:6" ht="17.25" thickBot="1" x14ac:dyDescent="0.3">
      <c r="A5" s="100" t="s">
        <v>48</v>
      </c>
      <c r="B5" s="100"/>
      <c r="C5" s="100"/>
      <c r="D5" s="100"/>
      <c r="E5" s="100"/>
      <c r="F5" s="100"/>
    </row>
    <row r="6" spans="1:6" ht="72" customHeight="1" thickBot="1" x14ac:dyDescent="0.3">
      <c r="A6" s="118" t="s">
        <v>3</v>
      </c>
      <c r="B6" s="119" t="s">
        <v>30</v>
      </c>
      <c r="C6" s="119" t="s">
        <v>31</v>
      </c>
      <c r="D6" s="119" t="s">
        <v>32</v>
      </c>
      <c r="E6" s="119" t="s">
        <v>33</v>
      </c>
      <c r="F6" s="120" t="s">
        <v>34</v>
      </c>
    </row>
    <row r="7" spans="1:6" ht="18" x14ac:dyDescent="0.25">
      <c r="A7" s="63"/>
      <c r="B7" s="64"/>
      <c r="C7" s="64"/>
      <c r="D7" s="64"/>
      <c r="E7" s="65"/>
      <c r="F7" s="66"/>
    </row>
    <row r="8" spans="1:6" ht="36.75" customHeight="1" x14ac:dyDescent="0.25">
      <c r="A8" s="67" t="s">
        <v>35</v>
      </c>
      <c r="B8" s="68"/>
      <c r="C8" s="68"/>
      <c r="D8" s="68"/>
      <c r="E8" s="69"/>
      <c r="F8" s="70"/>
    </row>
    <row r="9" spans="1:6" ht="17.25" customHeight="1" x14ac:dyDescent="0.25">
      <c r="A9" s="71" t="s">
        <v>20</v>
      </c>
      <c r="B9" s="72"/>
      <c r="C9" s="72"/>
      <c r="D9" s="72"/>
      <c r="E9" s="73"/>
      <c r="F9" s="74"/>
    </row>
    <row r="10" spans="1:6" ht="18" customHeight="1" x14ac:dyDescent="0.25">
      <c r="A10" s="71" t="s">
        <v>12</v>
      </c>
      <c r="B10" s="72"/>
      <c r="C10" s="72"/>
      <c r="D10" s="72"/>
      <c r="E10" s="73"/>
      <c r="F10" s="74"/>
    </row>
    <row r="11" spans="1:6" ht="20.25" customHeight="1" x14ac:dyDescent="0.25">
      <c r="A11" s="71" t="s">
        <v>13</v>
      </c>
      <c r="C11" s="72"/>
      <c r="D11" s="72"/>
      <c r="E11" s="73"/>
      <c r="F11" s="74"/>
    </row>
    <row r="12" spans="1:6" ht="36" customHeight="1" x14ac:dyDescent="0.25">
      <c r="A12" s="67" t="s">
        <v>36</v>
      </c>
      <c r="B12" s="68"/>
      <c r="D12" s="68"/>
      <c r="E12" s="69"/>
      <c r="F12" s="84">
        <f>F13+F14</f>
        <v>590496.97</v>
      </c>
    </row>
    <row r="13" spans="1:6" ht="18" customHeight="1" x14ac:dyDescent="0.25">
      <c r="A13" s="71" t="s">
        <v>15</v>
      </c>
      <c r="B13" s="72"/>
      <c r="C13" s="82"/>
      <c r="D13" s="83">
        <v>498007</v>
      </c>
      <c r="E13" s="73"/>
      <c r="F13" s="81">
        <f>SUM(D13:E13)</f>
        <v>498007</v>
      </c>
    </row>
    <row r="14" spans="1:6" ht="18.75" customHeight="1" x14ac:dyDescent="0.25">
      <c r="A14" s="71" t="s">
        <v>16</v>
      </c>
      <c r="B14" s="72"/>
      <c r="C14" s="83">
        <v>92489.97</v>
      </c>
      <c r="D14" s="82"/>
      <c r="E14" s="73"/>
      <c r="F14" s="81">
        <f>SUM(C14:E14)</f>
        <v>92489.97</v>
      </c>
    </row>
    <row r="15" spans="1:6" ht="18" x14ac:dyDescent="0.25">
      <c r="A15" s="71" t="s">
        <v>37</v>
      </c>
      <c r="B15" s="72"/>
      <c r="C15" s="80"/>
      <c r="D15" s="80"/>
      <c r="E15" s="73"/>
      <c r="F15" s="74"/>
    </row>
    <row r="16" spans="1:6" ht="18" x14ac:dyDescent="0.25">
      <c r="A16" s="71" t="s">
        <v>18</v>
      </c>
      <c r="B16" s="72"/>
      <c r="C16" s="72"/>
      <c r="D16" s="72"/>
      <c r="E16" s="73"/>
      <c r="F16" s="74"/>
    </row>
    <row r="17" spans="1:6" ht="19.5" customHeight="1" x14ac:dyDescent="0.25">
      <c r="A17" s="71" t="s">
        <v>9</v>
      </c>
      <c r="B17" s="72"/>
      <c r="C17" s="72"/>
      <c r="D17" s="72"/>
      <c r="E17" s="73"/>
      <c r="F17" s="74"/>
    </row>
    <row r="18" spans="1:6" ht="39" customHeight="1" x14ac:dyDescent="0.25">
      <c r="A18" s="67" t="s">
        <v>38</v>
      </c>
      <c r="B18" s="68"/>
      <c r="C18" s="68"/>
      <c r="D18" s="68"/>
      <c r="E18" s="69"/>
      <c r="F18" s="70"/>
    </row>
    <row r="19" spans="1:6" ht="18.75" customHeight="1" x14ac:dyDescent="0.25">
      <c r="A19" s="71" t="s">
        <v>39</v>
      </c>
      <c r="B19" s="72"/>
      <c r="C19" s="72"/>
      <c r="D19" s="72"/>
      <c r="E19" s="73"/>
      <c r="F19" s="74"/>
    </row>
    <row r="20" spans="1:6" ht="14.25" customHeight="1" x14ac:dyDescent="0.25">
      <c r="A20" s="71" t="s">
        <v>40</v>
      </c>
      <c r="B20" s="72"/>
      <c r="C20" s="72"/>
      <c r="D20" s="72"/>
      <c r="E20" s="73"/>
      <c r="F20" s="74"/>
    </row>
    <row r="21" spans="1:6" ht="18" x14ac:dyDescent="0.25">
      <c r="A21" s="75" t="s">
        <v>41</v>
      </c>
      <c r="B21" s="68"/>
      <c r="C21" s="68"/>
      <c r="D21" s="68"/>
      <c r="E21" s="69"/>
      <c r="F21" s="70"/>
    </row>
    <row r="22" spans="1:6" ht="18.75" thickBot="1" x14ac:dyDescent="0.3">
      <c r="A22" s="76"/>
      <c r="B22" s="77"/>
      <c r="C22" s="91">
        <f>C14</f>
        <v>92489.97</v>
      </c>
      <c r="D22" s="91">
        <f>D13</f>
        <v>498007</v>
      </c>
      <c r="E22" s="92"/>
      <c r="F22" s="93">
        <f>F12</f>
        <v>590496.97</v>
      </c>
    </row>
    <row r="23" spans="1:6" ht="36.75" customHeight="1" x14ac:dyDescent="0.25">
      <c r="A23" s="78" t="s">
        <v>42</v>
      </c>
      <c r="B23" s="99">
        <f>SUM(B26)</f>
        <v>28338</v>
      </c>
      <c r="C23" s="64"/>
      <c r="D23" s="64"/>
      <c r="E23" s="65"/>
      <c r="F23" s="97">
        <f>SUM(B23)</f>
        <v>28338</v>
      </c>
    </row>
    <row r="24" spans="1:6" ht="17.25" customHeight="1" x14ac:dyDescent="0.25">
      <c r="A24" s="71" t="s">
        <v>20</v>
      </c>
      <c r="B24" s="72"/>
      <c r="C24" s="72"/>
      <c r="D24" s="72"/>
      <c r="E24" s="73"/>
      <c r="F24" s="98"/>
    </row>
    <row r="25" spans="1:6" ht="18.75" customHeight="1" x14ac:dyDescent="0.25">
      <c r="A25" s="71" t="s">
        <v>12</v>
      </c>
      <c r="B25" s="72"/>
      <c r="C25" s="72"/>
      <c r="D25" s="72"/>
      <c r="E25" s="73"/>
      <c r="F25" s="87">
        <f>SUM(B26)</f>
        <v>28338</v>
      </c>
    </row>
    <row r="26" spans="1:6" ht="21" customHeight="1" x14ac:dyDescent="0.25">
      <c r="A26" s="71" t="s">
        <v>13</v>
      </c>
      <c r="B26" s="85">
        <v>28338</v>
      </c>
      <c r="C26" s="72"/>
      <c r="D26" s="72"/>
      <c r="E26" s="73"/>
      <c r="F26" s="74"/>
    </row>
    <row r="27" spans="1:6" ht="32.25" customHeight="1" x14ac:dyDescent="0.25">
      <c r="A27" s="67" t="s">
        <v>43</v>
      </c>
      <c r="B27" s="68"/>
      <c r="C27" s="68"/>
      <c r="D27" s="68"/>
      <c r="E27" s="69"/>
      <c r="F27" s="86">
        <f>F28+F29</f>
        <v>741541</v>
      </c>
    </row>
    <row r="28" spans="1:6" ht="18" customHeight="1" x14ac:dyDescent="0.25">
      <c r="A28" s="71" t="s">
        <v>15</v>
      </c>
      <c r="B28" s="72"/>
      <c r="C28" s="85"/>
      <c r="D28" s="85">
        <v>150441</v>
      </c>
      <c r="E28" s="73"/>
      <c r="F28" s="87">
        <f>D28</f>
        <v>150441</v>
      </c>
    </row>
    <row r="29" spans="1:6" ht="18.75" customHeight="1" x14ac:dyDescent="0.25">
      <c r="A29" s="71" t="s">
        <v>16</v>
      </c>
      <c r="B29" s="72"/>
      <c r="C29" s="85">
        <v>591100</v>
      </c>
      <c r="D29" s="85"/>
      <c r="E29" s="73"/>
      <c r="F29" s="87">
        <f>C29</f>
        <v>591100</v>
      </c>
    </row>
    <row r="30" spans="1:6" ht="18" x14ac:dyDescent="0.25">
      <c r="A30" s="71" t="s">
        <v>37</v>
      </c>
      <c r="B30" s="72"/>
      <c r="C30" s="85"/>
      <c r="D30" s="85"/>
      <c r="E30" s="73"/>
      <c r="F30" s="74"/>
    </row>
    <row r="31" spans="1:6" ht="18" x14ac:dyDescent="0.25">
      <c r="A31" s="71" t="s">
        <v>18</v>
      </c>
      <c r="B31" s="72"/>
      <c r="C31" s="72"/>
      <c r="D31" s="72"/>
      <c r="E31" s="73"/>
      <c r="F31" s="74"/>
    </row>
    <row r="32" spans="1:6" ht="17.25" customHeight="1" x14ac:dyDescent="0.25">
      <c r="A32" s="71" t="s">
        <v>9</v>
      </c>
      <c r="B32" s="72"/>
      <c r="C32" s="72"/>
      <c r="D32" s="72"/>
      <c r="E32" s="73"/>
      <c r="F32" s="74"/>
    </row>
    <row r="33" spans="1:9" ht="47.25" x14ac:dyDescent="0.25">
      <c r="A33" s="67" t="s">
        <v>44</v>
      </c>
      <c r="B33" s="68"/>
      <c r="C33" s="68"/>
      <c r="D33" s="68"/>
      <c r="E33" s="69"/>
      <c r="F33" s="70"/>
    </row>
    <row r="34" spans="1:9" ht="18" customHeight="1" x14ac:dyDescent="0.25">
      <c r="A34" s="71" t="s">
        <v>39</v>
      </c>
      <c r="B34" s="72"/>
      <c r="C34" s="72"/>
      <c r="D34" s="72"/>
      <c r="E34" s="73"/>
      <c r="F34" s="74"/>
    </row>
    <row r="35" spans="1:9" ht="19.5" customHeight="1" x14ac:dyDescent="0.25">
      <c r="A35" s="71" t="s">
        <v>40</v>
      </c>
      <c r="B35" s="72"/>
      <c r="C35" s="72"/>
      <c r="D35" s="72"/>
      <c r="E35" s="73"/>
      <c r="F35" s="74"/>
    </row>
    <row r="36" spans="1:9" ht="16.5" thickBot="1" x14ac:dyDescent="0.3">
      <c r="A36" s="79" t="s">
        <v>45</v>
      </c>
      <c r="B36" s="88">
        <f>SUM(B23)</f>
        <v>28338</v>
      </c>
      <c r="C36" s="88">
        <f>C29</f>
        <v>591100</v>
      </c>
      <c r="D36" s="88">
        <f>D28</f>
        <v>150441</v>
      </c>
      <c r="E36" s="89"/>
      <c r="F36" s="90">
        <f>F27+F23</f>
        <v>769879</v>
      </c>
    </row>
    <row r="37" spans="1:9" x14ac:dyDescent="0.25">
      <c r="A37" s="101" t="s">
        <v>22</v>
      </c>
      <c r="B37" s="101"/>
      <c r="C37" s="101"/>
      <c r="D37" s="101"/>
      <c r="E37" s="101"/>
      <c r="F37" s="101"/>
      <c r="G37" s="53"/>
      <c r="H37" s="53"/>
      <c r="I37" s="53"/>
    </row>
    <row r="41" spans="1:9" ht="15.75" x14ac:dyDescent="0.25">
      <c r="B41" s="94" t="s">
        <v>23</v>
      </c>
      <c r="C41" s="95"/>
      <c r="D41" s="94" t="s">
        <v>24</v>
      </c>
      <c r="E41" s="96"/>
    </row>
    <row r="42" spans="1:9" ht="15.75" x14ac:dyDescent="0.25">
      <c r="B42" s="95" t="s">
        <v>46</v>
      </c>
      <c r="C42" s="95"/>
      <c r="D42" s="95" t="s">
        <v>47</v>
      </c>
      <c r="E42" s="96"/>
    </row>
  </sheetData>
  <mergeCells count="4">
    <mergeCell ref="A3:F3"/>
    <mergeCell ref="A4:F4"/>
    <mergeCell ref="A5:F5"/>
    <mergeCell ref="A37:F37"/>
  </mergeCells>
  <pageMargins left="0.51181102362204722" right="0.11811023622047245" top="0.15748031496062992" bottom="0.15748031496062992" header="0.31496062992125984" footer="0.31496062992125984"/>
  <pageSetup scale="6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8"/>
  <sheetViews>
    <sheetView workbookViewId="0">
      <selection activeCell="E11" sqref="E11"/>
    </sheetView>
  </sheetViews>
  <sheetFormatPr baseColWidth="10" defaultRowHeight="15" x14ac:dyDescent="0.25"/>
  <cols>
    <col min="1" max="1" width="2.140625" customWidth="1"/>
    <col min="3" max="3" width="47.28515625" customWidth="1"/>
    <col min="4" max="4" width="20.5703125" customWidth="1"/>
    <col min="5" max="5" width="21.42578125" customWidth="1"/>
    <col min="6" max="6" width="21" customWidth="1"/>
    <col min="7" max="7" width="19" customWidth="1"/>
    <col min="8" max="8" width="17.5703125" customWidth="1"/>
    <col min="9" max="9" width="2.140625" customWidth="1"/>
  </cols>
  <sheetData>
    <row r="1" spans="1:9" x14ac:dyDescent="0.25">
      <c r="A1" s="1"/>
      <c r="B1" s="2"/>
      <c r="C1" s="1"/>
      <c r="D1" s="116"/>
      <c r="E1" s="116"/>
      <c r="F1" s="117"/>
      <c r="G1" s="117"/>
      <c r="H1" s="117"/>
      <c r="I1" s="117"/>
    </row>
    <row r="2" spans="1:9" x14ac:dyDescent="0.25">
      <c r="A2" s="3"/>
      <c r="B2" s="4"/>
      <c r="C2" s="3"/>
      <c r="D2" s="3"/>
      <c r="E2" s="3"/>
      <c r="F2" s="3"/>
      <c r="G2" s="3"/>
      <c r="H2" s="3"/>
      <c r="I2" s="3"/>
    </row>
    <row r="3" spans="1:9" x14ac:dyDescent="0.25">
      <c r="A3" s="3"/>
      <c r="B3" s="5"/>
      <c r="C3" s="111" t="s">
        <v>27</v>
      </c>
      <c r="D3" s="111"/>
      <c r="E3" s="111"/>
      <c r="F3" s="111"/>
      <c r="G3" s="111"/>
      <c r="H3" s="6"/>
      <c r="I3" s="6"/>
    </row>
    <row r="4" spans="1:9" x14ac:dyDescent="0.25">
      <c r="A4" s="7"/>
      <c r="B4" s="5"/>
      <c r="C4" s="111" t="s">
        <v>0</v>
      </c>
      <c r="D4" s="111"/>
      <c r="E4" s="111"/>
      <c r="F4" s="111"/>
      <c r="G4" s="111"/>
      <c r="H4" s="6"/>
      <c r="I4" s="6"/>
    </row>
    <row r="5" spans="1:9" x14ac:dyDescent="0.25">
      <c r="A5" s="7"/>
      <c r="B5" s="5"/>
      <c r="C5" s="111" t="s">
        <v>28</v>
      </c>
      <c r="D5" s="111"/>
      <c r="E5" s="111"/>
      <c r="F5" s="111"/>
      <c r="G5" s="111"/>
      <c r="H5" s="6"/>
      <c r="I5" s="6"/>
    </row>
    <row r="6" spans="1:9" x14ac:dyDescent="0.25">
      <c r="A6" s="7"/>
      <c r="B6" s="5"/>
      <c r="C6" s="111" t="s">
        <v>1</v>
      </c>
      <c r="D6" s="111"/>
      <c r="E6" s="111"/>
      <c r="F6" s="111"/>
      <c r="G6" s="111"/>
      <c r="H6" s="6"/>
      <c r="I6" s="6"/>
    </row>
    <row r="7" spans="1:9" x14ac:dyDescent="0.25">
      <c r="A7" s="8"/>
      <c r="B7" s="9"/>
      <c r="C7" s="112"/>
      <c r="D7" s="112"/>
      <c r="E7" s="112"/>
      <c r="F7" s="112"/>
      <c r="G7" s="112"/>
      <c r="H7" s="112"/>
      <c r="I7" s="112"/>
    </row>
    <row r="8" spans="1:9" x14ac:dyDescent="0.25">
      <c r="A8" s="8"/>
      <c r="B8" s="9"/>
      <c r="C8" s="113" t="str">
        <f>+[1]EA!C5</f>
        <v>INSTITUTO MUNICIPAL DE PLANEACION PARA EL MUNICIPIO DE PLAYAS DE ROSARITO, B.C.</v>
      </c>
      <c r="D8" s="113"/>
      <c r="E8" s="113"/>
      <c r="F8" s="113"/>
      <c r="G8" s="113"/>
      <c r="H8" s="10"/>
      <c r="I8" s="10"/>
    </row>
    <row r="9" spans="1:9" x14ac:dyDescent="0.25">
      <c r="A9" s="8"/>
      <c r="B9" s="8"/>
      <c r="C9" s="8" t="s">
        <v>2</v>
      </c>
      <c r="D9" s="8"/>
      <c r="E9" s="8"/>
      <c r="F9" s="8"/>
      <c r="G9" s="8"/>
      <c r="H9" s="8"/>
      <c r="I9" s="8"/>
    </row>
    <row r="10" spans="1:9" x14ac:dyDescent="0.25">
      <c r="A10" s="8"/>
      <c r="B10" s="8"/>
      <c r="C10" s="8"/>
      <c r="D10" s="11"/>
      <c r="E10" s="11"/>
      <c r="F10" s="11"/>
      <c r="G10" s="11"/>
      <c r="H10" s="8"/>
      <c r="I10" s="8"/>
    </row>
    <row r="11" spans="1:9" ht="51" x14ac:dyDescent="0.25">
      <c r="A11" s="12"/>
      <c r="B11" s="114" t="s">
        <v>3</v>
      </c>
      <c r="C11" s="114"/>
      <c r="D11" s="13" t="s">
        <v>4</v>
      </c>
      <c r="E11" s="13" t="s">
        <v>5</v>
      </c>
      <c r="F11" s="13" t="s">
        <v>6</v>
      </c>
      <c r="G11" s="13" t="s">
        <v>7</v>
      </c>
      <c r="H11" s="13" t="s">
        <v>8</v>
      </c>
      <c r="I11" s="14"/>
    </row>
    <row r="12" spans="1:9" x14ac:dyDescent="0.25">
      <c r="A12" s="15"/>
      <c r="B12" s="16"/>
      <c r="C12" s="16"/>
      <c r="D12" s="16"/>
      <c r="E12" s="16"/>
      <c r="F12" s="16"/>
      <c r="G12" s="16"/>
      <c r="H12" s="16"/>
      <c r="I12" s="17"/>
    </row>
    <row r="13" spans="1:9" x14ac:dyDescent="0.25">
      <c r="A13" s="18"/>
      <c r="B13" s="19"/>
      <c r="C13" s="20"/>
      <c r="D13" s="21"/>
      <c r="E13" s="22"/>
      <c r="F13" s="23"/>
      <c r="G13" s="24"/>
      <c r="H13" s="19"/>
      <c r="I13" s="25"/>
    </row>
    <row r="14" spans="1:9" x14ac:dyDescent="0.25">
      <c r="A14" s="26"/>
      <c r="B14" s="115" t="s">
        <v>9</v>
      </c>
      <c r="C14" s="115"/>
      <c r="D14" s="27">
        <v>0</v>
      </c>
      <c r="E14" s="27">
        <v>0</v>
      </c>
      <c r="F14" s="27">
        <v>0</v>
      </c>
      <c r="G14" s="27">
        <v>0</v>
      </c>
      <c r="H14" s="28">
        <f>SUM(D14:G14)</f>
        <v>0</v>
      </c>
      <c r="I14" s="25"/>
    </row>
    <row r="15" spans="1:9" x14ac:dyDescent="0.25">
      <c r="A15" s="26"/>
      <c r="B15" s="29"/>
      <c r="C15" s="21"/>
      <c r="D15" s="30"/>
      <c r="E15" s="30"/>
      <c r="F15" s="30"/>
      <c r="G15" s="30"/>
      <c r="H15" s="30"/>
      <c r="I15" s="25"/>
    </row>
    <row r="16" spans="1:9" x14ac:dyDescent="0.25">
      <c r="A16" s="26"/>
      <c r="B16" s="110" t="s">
        <v>10</v>
      </c>
      <c r="C16" s="110"/>
      <c r="D16" s="31">
        <f>SUM(D17:D19)</f>
        <v>0</v>
      </c>
      <c r="E16" s="31">
        <f>SUM(E17:E19)</f>
        <v>0</v>
      </c>
      <c r="F16" s="31">
        <f>SUM(F17:F19)</f>
        <v>0</v>
      </c>
      <c r="G16" s="31">
        <f>SUM(G17:G19)</f>
        <v>0</v>
      </c>
      <c r="H16" s="31">
        <f>SUM(D16:G16)</f>
        <v>0</v>
      </c>
      <c r="I16" s="25"/>
    </row>
    <row r="17" spans="1:9" x14ac:dyDescent="0.25">
      <c r="A17" s="18"/>
      <c r="B17" s="108" t="s">
        <v>11</v>
      </c>
      <c r="C17" s="108"/>
      <c r="D17" s="32">
        <v>0</v>
      </c>
      <c r="E17" s="33">
        <v>0</v>
      </c>
      <c r="F17" s="33">
        <v>0</v>
      </c>
      <c r="G17" s="33">
        <v>0</v>
      </c>
      <c r="H17" s="30">
        <f t="shared" ref="H17:H25" si="0">SUM(D17:G17)</f>
        <v>0</v>
      </c>
      <c r="I17" s="25"/>
    </row>
    <row r="18" spans="1:9" x14ac:dyDescent="0.25">
      <c r="A18" s="18"/>
      <c r="B18" s="108" t="s">
        <v>12</v>
      </c>
      <c r="C18" s="108"/>
      <c r="D18" s="33">
        <v>0</v>
      </c>
      <c r="E18" s="33">
        <v>0</v>
      </c>
      <c r="F18" s="33">
        <v>0</v>
      </c>
      <c r="G18" s="33">
        <v>0</v>
      </c>
      <c r="H18" s="30">
        <f t="shared" si="0"/>
        <v>0</v>
      </c>
      <c r="I18" s="25"/>
    </row>
    <row r="19" spans="1:9" x14ac:dyDescent="0.25">
      <c r="A19" s="18"/>
      <c r="B19" s="108" t="s">
        <v>13</v>
      </c>
      <c r="C19" s="108"/>
      <c r="D19" s="33">
        <v>0</v>
      </c>
      <c r="E19" s="33">
        <v>0</v>
      </c>
      <c r="F19" s="33">
        <v>0</v>
      </c>
      <c r="G19" s="33">
        <v>0</v>
      </c>
      <c r="H19" s="30">
        <f t="shared" si="0"/>
        <v>0</v>
      </c>
      <c r="I19" s="25"/>
    </row>
    <row r="20" spans="1:9" x14ac:dyDescent="0.25">
      <c r="A20" s="26"/>
      <c r="B20" s="29"/>
      <c r="C20" s="21"/>
      <c r="D20" s="30"/>
      <c r="E20" s="30"/>
      <c r="F20" s="30"/>
      <c r="G20" s="30"/>
      <c r="H20" s="30"/>
      <c r="I20" s="25"/>
    </row>
    <row r="21" spans="1:9" x14ac:dyDescent="0.25">
      <c r="A21" s="26"/>
      <c r="B21" s="110" t="s">
        <v>14</v>
      </c>
      <c r="C21" s="110"/>
      <c r="D21" s="31">
        <f>SUM(D22:D25)</f>
        <v>0</v>
      </c>
      <c r="E21" s="34">
        <f>SUM(E22:E25)</f>
        <v>92489.97</v>
      </c>
      <c r="F21" s="34">
        <f>SUM(F22:F25)</f>
        <v>-280000</v>
      </c>
      <c r="G21" s="31">
        <f>SUM(G22:G25)</f>
        <v>0</v>
      </c>
      <c r="H21" s="34">
        <v>92490</v>
      </c>
      <c r="I21" s="25"/>
    </row>
    <row r="22" spans="1:9" x14ac:dyDescent="0.25">
      <c r="A22" s="18"/>
      <c r="B22" s="108" t="s">
        <v>15</v>
      </c>
      <c r="C22" s="108"/>
      <c r="D22" s="33">
        <v>0</v>
      </c>
      <c r="E22" s="33">
        <v>0</v>
      </c>
      <c r="F22" s="35">
        <v>-280000</v>
      </c>
      <c r="G22" s="33">
        <v>0</v>
      </c>
      <c r="H22" s="36">
        <f t="shared" si="0"/>
        <v>-280000</v>
      </c>
      <c r="I22" s="25"/>
    </row>
    <row r="23" spans="1:9" x14ac:dyDescent="0.25">
      <c r="A23" s="18"/>
      <c r="B23" s="108" t="s">
        <v>16</v>
      </c>
      <c r="C23" s="108"/>
      <c r="D23" s="33">
        <v>0</v>
      </c>
      <c r="E23" s="62">
        <v>92489.97</v>
      </c>
      <c r="F23" s="33">
        <v>0</v>
      </c>
      <c r="G23" s="33">
        <v>0</v>
      </c>
      <c r="H23" s="36">
        <f t="shared" si="0"/>
        <v>92489.97</v>
      </c>
      <c r="I23" s="25"/>
    </row>
    <row r="24" spans="1:9" x14ac:dyDescent="0.25">
      <c r="A24" s="18"/>
      <c r="B24" s="108" t="s">
        <v>17</v>
      </c>
      <c r="C24" s="108"/>
      <c r="D24" s="33">
        <v>0</v>
      </c>
      <c r="E24" s="33">
        <v>0</v>
      </c>
      <c r="F24" s="33">
        <v>0</v>
      </c>
      <c r="G24" s="33">
        <v>0</v>
      </c>
      <c r="H24" s="30">
        <f t="shared" si="0"/>
        <v>0</v>
      </c>
      <c r="I24" s="25"/>
    </row>
    <row r="25" spans="1:9" x14ac:dyDescent="0.25">
      <c r="A25" s="18"/>
      <c r="B25" s="108" t="s">
        <v>18</v>
      </c>
      <c r="C25" s="108"/>
      <c r="D25" s="33">
        <v>0</v>
      </c>
      <c r="E25" s="33">
        <v>0</v>
      </c>
      <c r="F25" s="33">
        <v>0</v>
      </c>
      <c r="G25" s="33">
        <v>0</v>
      </c>
      <c r="H25" s="30">
        <f t="shared" si="0"/>
        <v>0</v>
      </c>
      <c r="I25" s="25"/>
    </row>
    <row r="26" spans="1:9" x14ac:dyDescent="0.25">
      <c r="A26" s="26"/>
      <c r="B26" s="29"/>
      <c r="C26" s="21"/>
      <c r="D26" s="30"/>
      <c r="E26" s="36"/>
      <c r="F26" s="36"/>
      <c r="G26" s="30"/>
      <c r="H26" s="36"/>
      <c r="I26" s="25"/>
    </row>
    <row r="27" spans="1:9" ht="15.75" thickBot="1" x14ac:dyDescent="0.3">
      <c r="A27" s="26"/>
      <c r="B27" s="109" t="s">
        <v>25</v>
      </c>
      <c r="C27" s="109"/>
      <c r="D27" s="37">
        <f>D14+D16+D21</f>
        <v>0</v>
      </c>
      <c r="E27" s="38">
        <f>E14+E16+E21</f>
        <v>92489.97</v>
      </c>
      <c r="F27" s="38">
        <f>F14+F16+F21</f>
        <v>-280000</v>
      </c>
      <c r="G27" s="37">
        <f>G14+G16+G21</f>
        <v>0</v>
      </c>
      <c r="H27" s="39">
        <f>H21</f>
        <v>92490</v>
      </c>
      <c r="I27" s="25"/>
    </row>
    <row r="28" spans="1:9" x14ac:dyDescent="0.25">
      <c r="A28" s="18"/>
      <c r="B28" s="21"/>
      <c r="C28" s="23"/>
      <c r="D28" s="36"/>
      <c r="E28" s="36"/>
      <c r="F28" s="36"/>
      <c r="G28" s="36"/>
      <c r="H28" s="36"/>
      <c r="I28" s="25"/>
    </row>
    <row r="29" spans="1:9" x14ac:dyDescent="0.25">
      <c r="A29" s="26"/>
      <c r="B29" s="110" t="s">
        <v>19</v>
      </c>
      <c r="C29" s="110"/>
      <c r="D29" s="31">
        <f>SUM(D30:D32)</f>
        <v>0</v>
      </c>
      <c r="E29" s="31">
        <f>SUM(E30:E32)</f>
        <v>0</v>
      </c>
      <c r="F29" s="31">
        <f>SUM(F30:F32)</f>
        <v>0</v>
      </c>
      <c r="G29" s="31">
        <f>SUM(G30:G32)</f>
        <v>0</v>
      </c>
      <c r="H29" s="31">
        <f>SUM(D29:G29)</f>
        <v>0</v>
      </c>
      <c r="I29" s="25"/>
    </row>
    <row r="30" spans="1:9" x14ac:dyDescent="0.25">
      <c r="A30" s="18"/>
      <c r="B30" s="108" t="s">
        <v>20</v>
      </c>
      <c r="C30" s="108"/>
      <c r="D30" s="33">
        <v>0</v>
      </c>
      <c r="E30" s="33">
        <v>0</v>
      </c>
      <c r="F30" s="33">
        <v>0</v>
      </c>
      <c r="G30" s="33">
        <v>0</v>
      </c>
      <c r="H30" s="30">
        <f>SUM(D30:G30)</f>
        <v>0</v>
      </c>
      <c r="I30" s="25"/>
    </row>
    <row r="31" spans="1:9" x14ac:dyDescent="0.25">
      <c r="A31" s="18"/>
      <c r="B31" s="108" t="s">
        <v>12</v>
      </c>
      <c r="C31" s="108"/>
      <c r="D31" s="33">
        <v>0</v>
      </c>
      <c r="E31" s="33">
        <v>0</v>
      </c>
      <c r="F31" s="33">
        <v>0</v>
      </c>
      <c r="G31" s="33">
        <v>0</v>
      </c>
      <c r="H31" s="30">
        <f>SUM(D31:G31)</f>
        <v>0</v>
      </c>
      <c r="I31" s="25"/>
    </row>
    <row r="32" spans="1:9" x14ac:dyDescent="0.25">
      <c r="A32" s="18"/>
      <c r="B32" s="108" t="s">
        <v>13</v>
      </c>
      <c r="C32" s="108"/>
      <c r="D32" s="33">
        <v>0</v>
      </c>
      <c r="E32" s="33">
        <v>0</v>
      </c>
      <c r="F32" s="33">
        <v>0</v>
      </c>
      <c r="G32" s="33">
        <v>0</v>
      </c>
      <c r="H32" s="30">
        <f>SUM(D32:G32)</f>
        <v>0</v>
      </c>
      <c r="I32" s="25"/>
    </row>
    <row r="33" spans="1:9" x14ac:dyDescent="0.25">
      <c r="A33" s="26"/>
      <c r="B33" s="29"/>
      <c r="C33" s="21"/>
      <c r="D33" s="30"/>
      <c r="E33" s="36"/>
      <c r="F33" s="36"/>
      <c r="G33" s="30"/>
      <c r="H33" s="36"/>
      <c r="I33" s="25"/>
    </row>
    <row r="34" spans="1:9" x14ac:dyDescent="0.25">
      <c r="A34" s="26" t="s">
        <v>2</v>
      </c>
      <c r="B34" s="110" t="s">
        <v>21</v>
      </c>
      <c r="C34" s="110"/>
      <c r="D34" s="31">
        <f>SUM(D35:D38)</f>
        <v>0</v>
      </c>
      <c r="E34" s="34">
        <f>SUM(E35:E38)</f>
        <v>92489.97</v>
      </c>
      <c r="F34" s="34">
        <f>SUM(F35:F38)</f>
        <v>498007.18</v>
      </c>
      <c r="G34" s="31">
        <f>SUM(G35:G38)</f>
        <v>0</v>
      </c>
      <c r="H34" s="34">
        <f>SUM(D34:G34)</f>
        <v>590497.15</v>
      </c>
      <c r="I34" s="25"/>
    </row>
    <row r="35" spans="1:9" x14ac:dyDescent="0.25">
      <c r="A35" s="18"/>
      <c r="B35" s="108" t="s">
        <v>15</v>
      </c>
      <c r="C35" s="108"/>
      <c r="D35" s="33">
        <v>0</v>
      </c>
      <c r="E35" s="33">
        <v>0</v>
      </c>
      <c r="F35" s="35">
        <v>498007.18</v>
      </c>
      <c r="G35" s="33">
        <v>0</v>
      </c>
      <c r="H35" s="36">
        <f>SUM(D35:G35)</f>
        <v>498007.18</v>
      </c>
      <c r="I35" s="25"/>
    </row>
    <row r="36" spans="1:9" x14ac:dyDescent="0.25">
      <c r="A36" s="18"/>
      <c r="B36" s="108" t="s">
        <v>16</v>
      </c>
      <c r="C36" s="108"/>
      <c r="D36" s="33">
        <v>0</v>
      </c>
      <c r="E36" s="35">
        <v>92489.97</v>
      </c>
      <c r="F36" s="33">
        <v>0</v>
      </c>
      <c r="G36" s="33">
        <v>0</v>
      </c>
      <c r="H36" s="36">
        <f>SUM(D36:G36)</f>
        <v>92489.97</v>
      </c>
      <c r="I36" s="25"/>
    </row>
    <row r="37" spans="1:9" x14ac:dyDescent="0.25">
      <c r="A37" s="18"/>
      <c r="B37" s="108" t="s">
        <v>17</v>
      </c>
      <c r="C37" s="108"/>
      <c r="D37" s="33">
        <v>0</v>
      </c>
      <c r="E37" s="33">
        <v>0</v>
      </c>
      <c r="F37" s="33">
        <v>0</v>
      </c>
      <c r="G37" s="33">
        <v>0</v>
      </c>
      <c r="H37" s="30">
        <f>SUM(D37:G37)</f>
        <v>0</v>
      </c>
      <c r="I37" s="25"/>
    </row>
    <row r="38" spans="1:9" x14ac:dyDescent="0.25">
      <c r="A38" s="18"/>
      <c r="B38" s="108" t="s">
        <v>18</v>
      </c>
      <c r="C38" s="108"/>
      <c r="D38" s="33">
        <v>0</v>
      </c>
      <c r="E38" s="33">
        <v>0</v>
      </c>
      <c r="F38" s="33">
        <v>0</v>
      </c>
      <c r="G38" s="33">
        <v>0</v>
      </c>
      <c r="H38" s="30">
        <f>SUM(D38:G38)</f>
        <v>0</v>
      </c>
      <c r="I38" s="25"/>
    </row>
    <row r="39" spans="1:9" x14ac:dyDescent="0.25">
      <c r="A39" s="26"/>
      <c r="B39" s="29"/>
      <c r="C39" s="21"/>
      <c r="D39" s="40"/>
      <c r="E39" s="41"/>
      <c r="F39" s="40"/>
      <c r="G39" s="40"/>
      <c r="H39" s="41"/>
      <c r="I39" s="25"/>
    </row>
    <row r="40" spans="1:9" x14ac:dyDescent="0.25">
      <c r="A40" s="42"/>
      <c r="B40" s="103" t="s">
        <v>26</v>
      </c>
      <c r="C40" s="103"/>
      <c r="D40" s="43">
        <f>D27+D29+D34</f>
        <v>0</v>
      </c>
      <c r="E40" s="44">
        <f>SUM(E34)</f>
        <v>92489.97</v>
      </c>
      <c r="F40" s="44">
        <f>F29+F34</f>
        <v>498007.18</v>
      </c>
      <c r="G40" s="43">
        <f>G27+G29+G34</f>
        <v>0</v>
      </c>
      <c r="H40" s="45">
        <f>E40+F40</f>
        <v>590497.15</v>
      </c>
      <c r="I40" s="46"/>
    </row>
    <row r="41" spans="1:9" x14ac:dyDescent="0.25">
      <c r="A41" s="47"/>
      <c r="B41" s="47"/>
      <c r="C41" s="47"/>
      <c r="D41" s="47"/>
      <c r="E41" s="47"/>
      <c r="F41" s="47"/>
      <c r="G41" s="47"/>
      <c r="H41" s="47"/>
      <c r="I41" s="48"/>
    </row>
    <row r="42" spans="1:9" x14ac:dyDescent="0.25">
      <c r="A42" s="7"/>
      <c r="B42" s="49"/>
      <c r="C42" s="49"/>
      <c r="D42" s="49"/>
      <c r="E42" s="49"/>
      <c r="F42" s="50"/>
      <c r="G42" s="50"/>
      <c r="H42" s="50"/>
      <c r="I42" s="51"/>
    </row>
    <row r="43" spans="1:9" x14ac:dyDescent="0.25">
      <c r="A43" s="3"/>
      <c r="B43" s="104" t="s">
        <v>22</v>
      </c>
      <c r="C43" s="104"/>
      <c r="D43" s="104"/>
      <c r="E43" s="104"/>
      <c r="F43" s="104"/>
      <c r="G43" s="104"/>
      <c r="H43" s="104"/>
      <c r="I43" s="104"/>
    </row>
    <row r="44" spans="1:9" x14ac:dyDescent="0.25">
      <c r="A44" s="3"/>
      <c r="B44" s="52"/>
      <c r="C44" s="52"/>
      <c r="D44" s="52"/>
      <c r="E44" s="52"/>
      <c r="F44" s="52"/>
      <c r="G44" s="52"/>
      <c r="H44" s="52"/>
      <c r="I44" s="52"/>
    </row>
    <row r="45" spans="1:9" x14ac:dyDescent="0.25">
      <c r="A45" s="3"/>
      <c r="B45" s="53"/>
      <c r="C45" s="54"/>
      <c r="D45" s="55"/>
      <c r="E45" s="55"/>
      <c r="F45" s="3"/>
      <c r="G45" s="56"/>
      <c r="H45" s="54"/>
      <c r="I45" s="55"/>
    </row>
    <row r="46" spans="1:9" x14ac:dyDescent="0.25">
      <c r="A46" s="3"/>
      <c r="B46" s="53"/>
      <c r="C46" s="105"/>
      <c r="D46" s="105"/>
      <c r="E46" s="55"/>
      <c r="F46" s="3"/>
      <c r="G46" s="106"/>
      <c r="H46" s="106"/>
      <c r="I46" s="55"/>
    </row>
    <row r="47" spans="1:9" x14ac:dyDescent="0.25">
      <c r="A47" s="3"/>
      <c r="B47" s="57"/>
      <c r="C47" s="107" t="s">
        <v>23</v>
      </c>
      <c r="D47" s="107"/>
      <c r="E47" s="58"/>
      <c r="F47" s="107" t="s">
        <v>24</v>
      </c>
      <c r="G47" s="107"/>
      <c r="H47" s="107"/>
      <c r="I47" s="59"/>
    </row>
    <row r="48" spans="1:9" ht="15" customHeight="1" x14ac:dyDescent="0.25">
      <c r="A48" s="3"/>
      <c r="B48" s="60"/>
      <c r="C48" s="102" t="str">
        <f>+[1]EA!C59</f>
        <v>Director IMPLAN</v>
      </c>
      <c r="D48" s="102"/>
      <c r="E48" s="61"/>
      <c r="F48" s="102" t="str">
        <f>+[1]EA!G59</f>
        <v>Coordinadora Administrativa</v>
      </c>
      <c r="G48" s="102"/>
      <c r="H48" s="102"/>
      <c r="I48" s="59"/>
    </row>
  </sheetData>
  <mergeCells count="38">
    <mergeCell ref="C5:G5"/>
    <mergeCell ref="D1:E1"/>
    <mergeCell ref="F1:G1"/>
    <mergeCell ref="H1:I1"/>
    <mergeCell ref="C3:G3"/>
    <mergeCell ref="C4:G4"/>
    <mergeCell ref="B23:C23"/>
    <mergeCell ref="C6:G6"/>
    <mergeCell ref="C7:I7"/>
    <mergeCell ref="C8:G8"/>
    <mergeCell ref="B11:C11"/>
    <mergeCell ref="B14:C14"/>
    <mergeCell ref="B16:C16"/>
    <mergeCell ref="B17:C17"/>
    <mergeCell ref="B18:C18"/>
    <mergeCell ref="B19:C19"/>
    <mergeCell ref="B21:C21"/>
    <mergeCell ref="B22:C22"/>
    <mergeCell ref="B38:C38"/>
    <mergeCell ref="B24:C24"/>
    <mergeCell ref="B25:C25"/>
    <mergeCell ref="B27:C27"/>
    <mergeCell ref="B29:C29"/>
    <mergeCell ref="B30:C30"/>
    <mergeCell ref="B31:C31"/>
    <mergeCell ref="B32:C32"/>
    <mergeCell ref="B34:C34"/>
    <mergeCell ref="B35:C35"/>
    <mergeCell ref="B36:C36"/>
    <mergeCell ref="B37:C37"/>
    <mergeCell ref="C48:D48"/>
    <mergeCell ref="B40:C40"/>
    <mergeCell ref="B43:I43"/>
    <mergeCell ref="C46:D46"/>
    <mergeCell ref="G46:H46"/>
    <mergeCell ref="C47:D47"/>
    <mergeCell ref="F47:H47"/>
    <mergeCell ref="F48:H48"/>
  </mergeCells>
  <pageMargins left="1.1023622047244095" right="0.31496062992125984" top="0.55118110236220474" bottom="0.74803149606299213" header="0.31496062992125984" footer="0.31496062992125984"/>
  <pageSetup scale="7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Variacion en Hacienda Publica</vt:lpstr>
      <vt:lpstr>Hoja1</vt:lpstr>
    </vt:vector>
  </TitlesOfParts>
  <Company>HP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BIANKA QUEVEDO</dc:creator>
  <cp:lastModifiedBy>BIANKA QUEVEDO</cp:lastModifiedBy>
  <cp:lastPrinted>2018-07-03T16:54:00Z</cp:lastPrinted>
  <dcterms:created xsi:type="dcterms:W3CDTF">2017-06-14T17:09:28Z</dcterms:created>
  <dcterms:modified xsi:type="dcterms:W3CDTF">2018-07-03T16:54:02Z</dcterms:modified>
  <cp:contentStatus/>
</cp:coreProperties>
</file>