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biank\Desktop\IMPLAN\VII AYUNTAMIENTO\TRANSPARENCIA\TRANSPARAENCIA\TRANSPARENCIA 2018\1er  Trimestre 2018\INF. PROGRAMATICO\"/>
    </mc:Choice>
  </mc:AlternateContent>
  <bookViews>
    <workbookView xWindow="0" yWindow="0" windowWidth="28800" windowHeight="12435"/>
  </bookViews>
  <sheets>
    <sheet name="CProg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39" i="1" l="1"/>
  <c r="I39" i="1" s="1"/>
  <c r="F38" i="1"/>
  <c r="I38" i="1" s="1"/>
  <c r="F37" i="1"/>
  <c r="I37" i="1" s="1"/>
  <c r="F36" i="1"/>
  <c r="I36" i="1" s="1"/>
  <c r="H35" i="1"/>
  <c r="G35" i="1"/>
  <c r="E35" i="1"/>
  <c r="D35" i="1"/>
  <c r="F35" i="1" s="1"/>
  <c r="I35" i="1" s="1"/>
  <c r="F34" i="1"/>
  <c r="I34" i="1" s="1"/>
  <c r="F33" i="1"/>
  <c r="I33" i="1" s="1"/>
  <c r="F32" i="1"/>
  <c r="I32" i="1" s="1"/>
  <c r="F31" i="1"/>
  <c r="I31" i="1" s="1"/>
  <c r="H30" i="1"/>
  <c r="G30" i="1"/>
  <c r="E30" i="1"/>
  <c r="D30" i="1"/>
  <c r="F30" i="1" s="1"/>
  <c r="I30" i="1" s="1"/>
  <c r="F29" i="1"/>
  <c r="I29" i="1" s="1"/>
  <c r="F28" i="1"/>
  <c r="I28" i="1" s="1"/>
  <c r="H27" i="1"/>
  <c r="G27" i="1"/>
  <c r="E27" i="1"/>
  <c r="D27" i="1"/>
  <c r="F27" i="1" s="1"/>
  <c r="I27" i="1" s="1"/>
  <c r="F26" i="1"/>
  <c r="I26" i="1" s="1"/>
  <c r="F24" i="1"/>
  <c r="I24" i="1" s="1"/>
  <c r="F22" i="1"/>
  <c r="I22" i="1" s="1"/>
  <c r="F21" i="1"/>
  <c r="I21" i="1" s="1"/>
  <c r="F20" i="1"/>
  <c r="I20" i="1" s="1"/>
  <c r="F19" i="1"/>
  <c r="I19" i="1" s="1"/>
  <c r="F18" i="1"/>
  <c r="I18" i="1" s="1"/>
  <c r="F16" i="1"/>
  <c r="I16" i="1" s="1"/>
  <c r="F15" i="1"/>
  <c r="I15" i="1" s="1"/>
  <c r="F13" i="1"/>
  <c r="I13" i="1" s="1"/>
  <c r="F12" i="1"/>
  <c r="I12" i="1" s="1"/>
  <c r="H11" i="1"/>
  <c r="G11" i="1"/>
  <c r="E11" i="1"/>
  <c r="D11" i="1"/>
  <c r="F11" i="1" l="1"/>
  <c r="I11" i="1" l="1"/>
</calcChain>
</file>

<file path=xl/sharedStrings.xml><?xml version="1.0" encoding="utf-8"?>
<sst xmlns="http://schemas.openxmlformats.org/spreadsheetml/2006/main" count="49" uniqueCount="49">
  <si>
    <t>Gasto por Categoría Programática</t>
  </si>
  <si>
    <t>Concepto</t>
  </si>
  <si>
    <t xml:space="preserve">Egresos </t>
  </si>
  <si>
    <t>Subejercicio</t>
  </si>
  <si>
    <t>Aprobado</t>
  </si>
  <si>
    <t>Ampliaciones/ (Reducciones)</t>
  </si>
  <si>
    <t>Modificado</t>
  </si>
  <si>
    <t>Devengado</t>
  </si>
  <si>
    <t>Pagado</t>
  </si>
  <si>
    <t>3 = (1 + 2 )</t>
  </si>
  <si>
    <t>6 = ( 3 - 4 )</t>
  </si>
  <si>
    <t>Programas</t>
  </si>
  <si>
    <t>Subsidios: Sector Social y Privado o Entidades Federativas y Municipios</t>
  </si>
  <si>
    <t>Sujetos a Reglas de Operación</t>
  </si>
  <si>
    <t>Otros Subsidios</t>
  </si>
  <si>
    <t>Desempeño de las Funciones</t>
  </si>
  <si>
    <t>Prestación de Servicios Públicos</t>
  </si>
  <si>
    <t>Provisión de Bienes Públicos</t>
  </si>
  <si>
    <t>Planeación, seguimiento y evaluación de políticas públicas</t>
  </si>
  <si>
    <t>Promoción y fomento</t>
  </si>
  <si>
    <t>Regulación y supervisión</t>
  </si>
  <si>
    <t>Funciones de las Fuerzas Armadas (Únicamente Gobierno Federal)</t>
  </si>
  <si>
    <t>Específicos</t>
  </si>
  <si>
    <t>Proyectos de Inversión</t>
  </si>
  <si>
    <t>Administrativos y de Apoyo</t>
  </si>
  <si>
    <t>Apoyo al proceso presupuestario y para mejorar la eficiencia institucional</t>
  </si>
  <si>
    <t>Apoyo a la función pública y al mejoramiento de la gestión</t>
  </si>
  <si>
    <t>Operaciones ajenas</t>
  </si>
  <si>
    <t>Compromisos</t>
  </si>
  <si>
    <t>Obligaciones de cumplimiento de resolución jurisdiccional</t>
  </si>
  <si>
    <t>Desastres Naturales</t>
  </si>
  <si>
    <t>Obligaciones</t>
  </si>
  <si>
    <t>Pensiones y jubilaciones</t>
  </si>
  <si>
    <t>Aportaciones a la seguridad social</t>
  </si>
  <si>
    <t>Aportaciones a fondos de estabilización</t>
  </si>
  <si>
    <t>Aportaciones a fondos de inversión y reestructura de pensiones</t>
  </si>
  <si>
    <t>Programas de Gasto Federalizado (Gobierno Federal)</t>
  </si>
  <si>
    <t>Gasto Federalizado</t>
  </si>
  <si>
    <t>Participaciones a entidades federativas y municipios</t>
  </si>
  <si>
    <t>Costo financiero, deuda o apoyos a deudores y ahorradores de la banca</t>
  </si>
  <si>
    <t>Adeudos de ejercicios fiscales anteriores</t>
  </si>
  <si>
    <t>Total del Gasto</t>
  </si>
  <si>
    <t>Instituto Municipal de Planeacion Para el Municipio de Playas de Rosarito, B.C.</t>
  </si>
  <si>
    <t>Director IMPLAN</t>
  </si>
  <si>
    <t>Coordinadora Administrativa</t>
  </si>
  <si>
    <t>Lic. Raul Serafin Aragon Castro</t>
  </si>
  <si>
    <t>C.P. Bianca Adilene Quevedo Ruiz</t>
  </si>
  <si>
    <t>Primer Trimestre 2018</t>
  </si>
  <si>
    <t>Del 1 de enero al 31 de Marzo 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</si>
</sst>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_-* #,##0_-;\-* #,##0_-;_-* &quot;-&quot;??_-;_-@_-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8"/>
      <color theme="1"/>
      <name val="Arial"/>
      <family val="2"/>
    </font>
    <font>
      <b/>
      <sz val="11"/>
      <color theme="1"/>
      <name val="Arial"/>
      <family val="2"/>
    </font>
    <font>
      <b/>
      <sz val="10"/>
      <color theme="8" tint="-0.499984740745262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64">
    <xf numFmtId="0" fontId="0" fillId="0" borderId="0" xfId="0"/>
    <xf numFmtId="0" fontId="3" fillId="2" borderId="0" xfId="0" applyFont="1" applyFill="1"/>
    <xf numFmtId="0" fontId="4" fillId="2" borderId="9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right" vertical="center" wrapText="1"/>
    </xf>
    <xf numFmtId="0" fontId="5" fillId="3" borderId="10" xfId="0" applyFont="1" applyFill="1" applyBorder="1" applyAlignment="1">
      <alignment horizontal="right" vertical="center" wrapText="1"/>
    </xf>
    <xf numFmtId="0" fontId="5" fillId="3" borderId="4" xfId="0" applyFont="1" applyFill="1" applyBorder="1" applyAlignment="1">
      <alignment horizontal="justify" vertical="center" wrapText="1"/>
    </xf>
    <xf numFmtId="3" fontId="6" fillId="3" borderId="5" xfId="0" applyNumberFormat="1" applyFont="1" applyFill="1" applyBorder="1" applyAlignment="1">
      <alignment horizontal="right" vertical="center" wrapText="1"/>
    </xf>
    <xf numFmtId="3" fontId="6" fillId="3" borderId="10" xfId="0" applyNumberFormat="1" applyFont="1" applyFill="1" applyBorder="1" applyAlignment="1">
      <alignment horizontal="right" vertical="center" wrapText="1"/>
    </xf>
    <xf numFmtId="3" fontId="5" fillId="3" borderId="5" xfId="0" applyNumberFormat="1" applyFont="1" applyFill="1" applyBorder="1" applyAlignment="1">
      <alignment horizontal="right" vertical="center" wrapText="1"/>
    </xf>
    <xf numFmtId="3" fontId="5" fillId="3" borderId="10" xfId="0" applyNumberFormat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center" wrapText="1"/>
    </xf>
    <xf numFmtId="43" fontId="5" fillId="3" borderId="10" xfId="1" applyFont="1" applyFill="1" applyBorder="1" applyAlignment="1">
      <alignment horizontal="right" vertical="top" wrapText="1"/>
    </xf>
    <xf numFmtId="43" fontId="5" fillId="3" borderId="5" xfId="1" applyFont="1" applyFill="1" applyBorder="1" applyAlignment="1">
      <alignment horizontal="right" vertical="center" wrapText="1"/>
    </xf>
    <xf numFmtId="43" fontId="6" fillId="3" borderId="5" xfId="1" applyFont="1" applyFill="1" applyBorder="1" applyAlignment="1">
      <alignment horizontal="right" vertical="center" wrapText="1"/>
    </xf>
    <xf numFmtId="43" fontId="6" fillId="3" borderId="10" xfId="1" applyFont="1" applyFill="1" applyBorder="1" applyAlignment="1">
      <alignment horizontal="right" vertical="center" wrapText="1"/>
    </xf>
    <xf numFmtId="0" fontId="5" fillId="3" borderId="6" xfId="0" applyFont="1" applyFill="1" applyBorder="1" applyAlignment="1">
      <alignment horizontal="justify" vertical="center" wrapText="1"/>
    </xf>
    <xf numFmtId="0" fontId="5" fillId="3" borderId="7" xfId="0" applyFont="1" applyFill="1" applyBorder="1" applyAlignment="1">
      <alignment horizontal="justify" vertical="center" wrapText="1"/>
    </xf>
    <xf numFmtId="0" fontId="5" fillId="3" borderId="8" xfId="0" applyFont="1" applyFill="1" applyBorder="1" applyAlignment="1">
      <alignment horizontal="justify" vertical="center" wrapText="1"/>
    </xf>
    <xf numFmtId="3" fontId="5" fillId="3" borderId="8" xfId="0" applyNumberFormat="1" applyFont="1" applyFill="1" applyBorder="1" applyAlignment="1">
      <alignment horizontal="right" vertical="center" wrapText="1"/>
    </xf>
    <xf numFmtId="3" fontId="5" fillId="3" borderId="11" xfId="0" applyNumberFormat="1" applyFont="1" applyFill="1" applyBorder="1" applyAlignment="1">
      <alignment horizontal="right" vertical="center" wrapText="1"/>
    </xf>
    <xf numFmtId="0" fontId="4" fillId="2" borderId="12" xfId="0" applyFont="1" applyFill="1" applyBorder="1" applyAlignment="1">
      <alignment horizontal="justify" vertical="center" wrapText="1"/>
    </xf>
    <xf numFmtId="3" fontId="4" fillId="2" borderId="11" xfId="0" applyNumberFormat="1" applyFont="1" applyFill="1" applyBorder="1" applyAlignment="1">
      <alignment horizontal="right" vertical="center" wrapText="1"/>
    </xf>
    <xf numFmtId="0" fontId="7" fillId="3" borderId="0" xfId="0" applyFont="1" applyFill="1"/>
    <xf numFmtId="0" fontId="7" fillId="0" borderId="0" xfId="0" applyFont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8" fillId="0" borderId="0" xfId="0" applyFont="1"/>
    <xf numFmtId="0" fontId="8" fillId="0" borderId="0" xfId="0" applyFont="1" applyAlignment="1"/>
    <xf numFmtId="164" fontId="5" fillId="3" borderId="5" xfId="1" applyNumberFormat="1" applyFont="1" applyFill="1" applyBorder="1" applyAlignment="1">
      <alignment horizontal="right" vertical="center" wrapText="1"/>
    </xf>
    <xf numFmtId="164" fontId="5" fillId="3" borderId="10" xfId="1" applyNumberFormat="1" applyFont="1" applyFill="1" applyBorder="1" applyAlignment="1">
      <alignment horizontal="right" vertical="center" wrapText="1"/>
    </xf>
    <xf numFmtId="0" fontId="9" fillId="2" borderId="9" xfId="0" applyFont="1" applyFill="1" applyBorder="1" applyAlignment="1">
      <alignment horizontal="center" vertical="center" wrapText="1"/>
    </xf>
    <xf numFmtId="0" fontId="5" fillId="3" borderId="0" xfId="0" applyFont="1" applyFill="1" applyBorder="1" applyAlignment="1">
      <alignment horizontal="left" vertical="center" wrapText="1"/>
    </xf>
    <xf numFmtId="0" fontId="5" fillId="3" borderId="5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horizontal="justify" vertical="center" wrapText="1"/>
    </xf>
    <xf numFmtId="0" fontId="5" fillId="3" borderId="5" xfId="0" applyFont="1" applyFill="1" applyBorder="1" applyAlignment="1">
      <alignment horizontal="justify" vertical="center" wrapText="1"/>
    </xf>
    <xf numFmtId="0" fontId="5" fillId="3" borderId="4" xfId="0" applyFont="1" applyFill="1" applyBorder="1" applyAlignment="1">
      <alignment horizontal="left" vertical="center" wrapText="1"/>
    </xf>
    <xf numFmtId="0" fontId="5" fillId="3" borderId="0" xfId="0" applyFont="1" applyFill="1" applyBorder="1" applyAlignment="1">
      <alignment vertical="center" wrapText="1"/>
    </xf>
    <xf numFmtId="0" fontId="5" fillId="3" borderId="5" xfId="0" applyFont="1" applyFill="1" applyBorder="1" applyAlignment="1">
      <alignment vertical="center" wrapText="1"/>
    </xf>
    <xf numFmtId="0" fontId="5" fillId="3" borderId="0" xfId="0" applyFont="1" applyFill="1" applyBorder="1" applyAlignment="1">
      <alignment horizontal="center" vertical="center" wrapText="1"/>
    </xf>
    <xf numFmtId="0" fontId="5" fillId="3" borderId="5" xfId="0" applyFont="1" applyFill="1" applyBorder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2" xfId="0" applyFont="1" applyBorder="1" applyAlignment="1">
      <alignment horizontal="center"/>
    </xf>
    <xf numFmtId="0" fontId="4" fillId="2" borderId="13" xfId="0" applyFont="1" applyFill="1" applyBorder="1" applyAlignment="1">
      <alignment horizontal="left" vertical="center" wrapText="1" indent="3"/>
    </xf>
    <xf numFmtId="0" fontId="4" fillId="2" borderId="14" xfId="0" applyFont="1" applyFill="1" applyBorder="1" applyAlignment="1">
      <alignment horizontal="left" vertical="center" wrapText="1" indent="3"/>
    </xf>
    <xf numFmtId="0" fontId="7" fillId="0" borderId="0" xfId="0" applyFont="1" applyBorder="1" applyAlignment="1">
      <alignment horizontal="center"/>
    </xf>
    <xf numFmtId="0" fontId="2" fillId="0" borderId="15" xfId="0" applyFont="1" applyFill="1" applyBorder="1" applyAlignment="1">
      <alignment horizontal="center"/>
    </xf>
    <xf numFmtId="0" fontId="2" fillId="0" borderId="16" xfId="0" applyFont="1" applyFill="1" applyBorder="1" applyAlignment="1">
      <alignment horizontal="center"/>
    </xf>
    <xf numFmtId="0" fontId="2" fillId="0" borderId="17" xfId="0" applyFont="1" applyFill="1" applyBorder="1" applyAlignment="1">
      <alignment horizontal="center"/>
    </xf>
    <xf numFmtId="0" fontId="2" fillId="0" borderId="18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19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 vertical="center"/>
    </xf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4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2" borderId="7" xfId="0" applyFont="1" applyFill="1" applyBorder="1" applyAlignment="1">
      <alignment horizontal="center" vertical="center"/>
    </xf>
    <xf numFmtId="0" fontId="4" fillId="2" borderId="8" xfId="0" applyFont="1" applyFill="1" applyBorder="1" applyAlignment="1">
      <alignment horizontal="center" vertical="center"/>
    </xf>
    <xf numFmtId="0" fontId="4" fillId="2" borderId="9" xfId="0" applyFont="1" applyFill="1" applyBorder="1" applyAlignment="1">
      <alignment horizontal="center" vertic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485774</xdr:colOff>
      <xdr:row>1</xdr:row>
      <xdr:rowOff>6805</xdr:rowOff>
    </xdr:from>
    <xdr:to>
      <xdr:col>2</xdr:col>
      <xdr:colOff>1028700</xdr:colOff>
      <xdr:row>4</xdr:row>
      <xdr:rowOff>157586</xdr:rowOff>
    </xdr:to>
    <xdr:pic>
      <xdr:nvPicPr>
        <xdr:cNvPr id="2" name="1 Imagen" descr="5.- IMPLAN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676274" y="197305"/>
          <a:ext cx="1295401" cy="7222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7"/>
  <sheetViews>
    <sheetView tabSelected="1" workbookViewId="0">
      <selection activeCell="J41" sqref="J41"/>
    </sheetView>
  </sheetViews>
  <sheetFormatPr baseColWidth="10" defaultRowHeight="15" x14ac:dyDescent="0.25"/>
  <cols>
    <col min="1" max="1" width="2.85546875" customWidth="1"/>
    <col min="2" max="2" width="11.28515625" customWidth="1"/>
    <col min="3" max="3" width="43.140625" customWidth="1"/>
    <col min="4" max="4" width="15.5703125" customWidth="1"/>
    <col min="5" max="5" width="15.28515625" customWidth="1"/>
    <col min="6" max="6" width="14.140625" customWidth="1"/>
    <col min="7" max="7" width="13.28515625" customWidth="1"/>
    <col min="8" max="8" width="12.85546875" customWidth="1"/>
    <col min="9" max="9" width="15.85546875" customWidth="1"/>
  </cols>
  <sheetData>
    <row r="1" spans="1:9" ht="15.75" thickBot="1" x14ac:dyDescent="0.3"/>
    <row r="2" spans="1:9" x14ac:dyDescent="0.25">
      <c r="A2" s="45" t="s">
        <v>47</v>
      </c>
      <c r="B2" s="46"/>
      <c r="C2" s="46"/>
      <c r="D2" s="46"/>
      <c r="E2" s="46"/>
      <c r="F2" s="46"/>
      <c r="G2" s="46"/>
      <c r="H2" s="46"/>
      <c r="I2" s="47"/>
    </row>
    <row r="3" spans="1:9" x14ac:dyDescent="0.25">
      <c r="A3" s="48" t="s">
        <v>42</v>
      </c>
      <c r="B3" s="49"/>
      <c r="C3" s="49"/>
      <c r="D3" s="49"/>
      <c r="E3" s="49"/>
      <c r="F3" s="49"/>
      <c r="G3" s="49"/>
      <c r="H3" s="49"/>
      <c r="I3" s="50"/>
    </row>
    <row r="4" spans="1:9" x14ac:dyDescent="0.25">
      <c r="A4" s="48" t="s">
        <v>0</v>
      </c>
      <c r="B4" s="49"/>
      <c r="C4" s="49"/>
      <c r="D4" s="49"/>
      <c r="E4" s="49"/>
      <c r="F4" s="49"/>
      <c r="G4" s="49"/>
      <c r="H4" s="49"/>
      <c r="I4" s="50"/>
    </row>
    <row r="5" spans="1:9" ht="15.75" thickBot="1" x14ac:dyDescent="0.3">
      <c r="A5" s="51" t="s">
        <v>48</v>
      </c>
      <c r="B5" s="52"/>
      <c r="C5" s="52"/>
      <c r="D5" s="52"/>
      <c r="E5" s="52"/>
      <c r="F5" s="52"/>
      <c r="G5" s="52"/>
      <c r="H5" s="52"/>
      <c r="I5" s="53"/>
    </row>
    <row r="6" spans="1:9" x14ac:dyDescent="0.25">
      <c r="A6" s="1"/>
      <c r="B6" s="1"/>
      <c r="C6" s="1"/>
      <c r="D6" s="1"/>
      <c r="E6" s="1"/>
      <c r="F6" s="1"/>
      <c r="G6" s="1"/>
      <c r="H6" s="1"/>
      <c r="I6" s="1"/>
    </row>
    <row r="7" spans="1:9" x14ac:dyDescent="0.25">
      <c r="A7" s="54" t="s">
        <v>1</v>
      </c>
      <c r="B7" s="55"/>
      <c r="C7" s="56"/>
      <c r="D7" s="63" t="s">
        <v>2</v>
      </c>
      <c r="E7" s="63"/>
      <c r="F7" s="63"/>
      <c r="G7" s="63"/>
      <c r="H7" s="63"/>
      <c r="I7" s="63" t="s">
        <v>3</v>
      </c>
    </row>
    <row r="8" spans="1:9" ht="25.5" x14ac:dyDescent="0.25">
      <c r="A8" s="57"/>
      <c r="B8" s="58"/>
      <c r="C8" s="59"/>
      <c r="D8" s="2" t="s">
        <v>4</v>
      </c>
      <c r="E8" s="2" t="s">
        <v>5</v>
      </c>
      <c r="F8" s="2" t="s">
        <v>6</v>
      </c>
      <c r="G8" s="2" t="s">
        <v>7</v>
      </c>
      <c r="H8" s="2" t="s">
        <v>8</v>
      </c>
      <c r="I8" s="63"/>
    </row>
    <row r="9" spans="1:9" x14ac:dyDescent="0.25">
      <c r="A9" s="60"/>
      <c r="B9" s="61"/>
      <c r="C9" s="62"/>
      <c r="D9" s="30">
        <v>1</v>
      </c>
      <c r="E9" s="30">
        <v>2</v>
      </c>
      <c r="F9" s="30" t="s">
        <v>9</v>
      </c>
      <c r="G9" s="30">
        <v>4</v>
      </c>
      <c r="H9" s="30">
        <v>5</v>
      </c>
      <c r="I9" s="30" t="s">
        <v>10</v>
      </c>
    </row>
    <row r="10" spans="1:9" x14ac:dyDescent="0.25">
      <c r="A10" s="35" t="s">
        <v>11</v>
      </c>
      <c r="B10" s="31"/>
      <c r="C10" s="32"/>
      <c r="D10" s="3"/>
      <c r="E10" s="4"/>
      <c r="F10" s="4"/>
      <c r="G10" s="4"/>
      <c r="H10" s="4"/>
      <c r="I10" s="4"/>
    </row>
    <row r="11" spans="1:9" ht="28.5" customHeight="1" x14ac:dyDescent="0.25">
      <c r="A11" s="5"/>
      <c r="B11" s="33" t="s">
        <v>12</v>
      </c>
      <c r="C11" s="34"/>
      <c r="D11" s="6">
        <f>+D12+D13</f>
        <v>0</v>
      </c>
      <c r="E11" s="6">
        <f>+E12+E13</f>
        <v>0</v>
      </c>
      <c r="F11" s="7">
        <f>+D11+E11</f>
        <v>0</v>
      </c>
      <c r="G11" s="6">
        <f t="shared" ref="G11:H11" si="0">+G12+G13</f>
        <v>0</v>
      </c>
      <c r="H11" s="6">
        <f t="shared" si="0"/>
        <v>0</v>
      </c>
      <c r="I11" s="7">
        <f>+F11-G11</f>
        <v>0</v>
      </c>
    </row>
    <row r="12" spans="1:9" x14ac:dyDescent="0.25">
      <c r="A12" s="5"/>
      <c r="B12" s="31" t="s">
        <v>13</v>
      </c>
      <c r="C12" s="32"/>
      <c r="D12" s="8"/>
      <c r="E12" s="9"/>
      <c r="F12" s="10">
        <f t="shared" ref="F12:F39" si="1">+D12+E12</f>
        <v>0</v>
      </c>
      <c r="G12" s="10"/>
      <c r="H12" s="10"/>
      <c r="I12" s="10">
        <f t="shared" ref="I12:I39" si="2">+F12-G12</f>
        <v>0</v>
      </c>
    </row>
    <row r="13" spans="1:9" x14ac:dyDescent="0.25">
      <c r="A13" s="5"/>
      <c r="B13" s="31" t="s">
        <v>14</v>
      </c>
      <c r="C13" s="32"/>
      <c r="D13" s="8">
        <v>0</v>
      </c>
      <c r="E13" s="9">
        <v>0</v>
      </c>
      <c r="F13" s="9">
        <f t="shared" si="1"/>
        <v>0</v>
      </c>
      <c r="G13" s="9">
        <v>0</v>
      </c>
      <c r="H13" s="9">
        <v>0</v>
      </c>
      <c r="I13" s="9">
        <f t="shared" si="2"/>
        <v>0</v>
      </c>
    </row>
    <row r="14" spans="1:9" x14ac:dyDescent="0.25">
      <c r="A14" s="5"/>
      <c r="B14" s="33" t="s">
        <v>15</v>
      </c>
      <c r="C14" s="34"/>
      <c r="D14" s="6">
        <v>1379900</v>
      </c>
      <c r="E14" s="6">
        <v>390703</v>
      </c>
      <c r="F14" s="7">
        <v>1770603</v>
      </c>
      <c r="G14" s="6">
        <v>527037</v>
      </c>
      <c r="H14" s="6">
        <v>527037</v>
      </c>
      <c r="I14" s="7">
        <v>1243566</v>
      </c>
    </row>
    <row r="15" spans="1:9" x14ac:dyDescent="0.25">
      <c r="A15" s="5"/>
      <c r="B15" s="31" t="s">
        <v>16</v>
      </c>
      <c r="C15" s="32"/>
      <c r="D15" s="8"/>
      <c r="E15" s="9"/>
      <c r="F15" s="10">
        <f t="shared" si="1"/>
        <v>0</v>
      </c>
      <c r="G15" s="10"/>
      <c r="H15" s="10"/>
      <c r="I15" s="10">
        <f t="shared" si="2"/>
        <v>0</v>
      </c>
    </row>
    <row r="16" spans="1:9" x14ac:dyDescent="0.25">
      <c r="A16" s="5"/>
      <c r="B16" s="31" t="s">
        <v>17</v>
      </c>
      <c r="C16" s="32"/>
      <c r="D16" s="8"/>
      <c r="E16" s="9"/>
      <c r="F16" s="10">
        <f t="shared" si="1"/>
        <v>0</v>
      </c>
      <c r="G16" s="10"/>
      <c r="H16" s="10"/>
      <c r="I16" s="10">
        <f t="shared" si="2"/>
        <v>0</v>
      </c>
    </row>
    <row r="17" spans="1:9" x14ac:dyDescent="0.25">
      <c r="A17" s="5"/>
      <c r="B17" s="31" t="s">
        <v>18</v>
      </c>
      <c r="C17" s="32"/>
      <c r="D17" s="8">
        <v>1379900.01</v>
      </c>
      <c r="E17" s="9">
        <v>390702.88</v>
      </c>
      <c r="F17" s="9">
        <v>1770603</v>
      </c>
      <c r="G17" s="9">
        <v>527036.88</v>
      </c>
      <c r="H17" s="9">
        <v>527037</v>
      </c>
      <c r="I17" s="9">
        <v>1243566</v>
      </c>
    </row>
    <row r="18" spans="1:9" ht="15" customHeight="1" x14ac:dyDescent="0.25">
      <c r="A18" s="5"/>
      <c r="B18" s="31" t="s">
        <v>19</v>
      </c>
      <c r="C18" s="32"/>
      <c r="D18" s="11">
        <v>0</v>
      </c>
      <c r="E18" s="11">
        <v>0</v>
      </c>
      <c r="F18" s="11">
        <f>+D18+E18</f>
        <v>0</v>
      </c>
      <c r="G18" s="11">
        <v>0</v>
      </c>
      <c r="H18" s="11">
        <v>0</v>
      </c>
      <c r="I18" s="11">
        <f>+F18-G18</f>
        <v>0</v>
      </c>
    </row>
    <row r="19" spans="1:9" x14ac:dyDescent="0.25">
      <c r="A19" s="5"/>
      <c r="B19" s="31" t="s">
        <v>20</v>
      </c>
      <c r="C19" s="32"/>
      <c r="D19" s="12"/>
      <c r="E19" s="10"/>
      <c r="F19" s="10">
        <f t="shared" si="1"/>
        <v>0</v>
      </c>
      <c r="G19" s="10"/>
      <c r="H19" s="10"/>
      <c r="I19" s="10">
        <f t="shared" si="2"/>
        <v>0</v>
      </c>
    </row>
    <row r="20" spans="1:9" ht="26.25" customHeight="1" x14ac:dyDescent="0.25">
      <c r="A20" s="5"/>
      <c r="B20" s="31" t="s">
        <v>21</v>
      </c>
      <c r="C20" s="32"/>
      <c r="D20" s="12"/>
      <c r="E20" s="10"/>
      <c r="F20" s="10">
        <f t="shared" si="1"/>
        <v>0</v>
      </c>
      <c r="G20" s="10"/>
      <c r="H20" s="10"/>
      <c r="I20" s="10">
        <f t="shared" si="2"/>
        <v>0</v>
      </c>
    </row>
    <row r="21" spans="1:9" x14ac:dyDescent="0.25">
      <c r="A21" s="5"/>
      <c r="B21" s="31" t="s">
        <v>22</v>
      </c>
      <c r="C21" s="32"/>
      <c r="D21" s="12"/>
      <c r="E21" s="10"/>
      <c r="F21" s="10">
        <f t="shared" si="1"/>
        <v>0</v>
      </c>
      <c r="G21" s="10"/>
      <c r="H21" s="10"/>
      <c r="I21" s="10">
        <f t="shared" si="2"/>
        <v>0</v>
      </c>
    </row>
    <row r="22" spans="1:9" x14ac:dyDescent="0.25">
      <c r="A22" s="5"/>
      <c r="B22" s="31" t="s">
        <v>23</v>
      </c>
      <c r="C22" s="32"/>
      <c r="D22" s="12"/>
      <c r="E22" s="10"/>
      <c r="F22" s="10">
        <f t="shared" si="1"/>
        <v>0</v>
      </c>
      <c r="G22" s="10"/>
      <c r="H22" s="10"/>
      <c r="I22" s="10">
        <f t="shared" si="2"/>
        <v>0</v>
      </c>
    </row>
    <row r="23" spans="1:9" x14ac:dyDescent="0.25">
      <c r="A23" s="5"/>
      <c r="B23" s="33" t="s">
        <v>24</v>
      </c>
      <c r="C23" s="34"/>
      <c r="D23" s="6">
        <v>520100</v>
      </c>
      <c r="E23" s="6">
        <v>5358</v>
      </c>
      <c r="F23" s="7">
        <v>525458</v>
      </c>
      <c r="G23" s="6">
        <v>76952</v>
      </c>
      <c r="H23" s="6">
        <v>76952</v>
      </c>
      <c r="I23" s="7">
        <v>448506</v>
      </c>
    </row>
    <row r="24" spans="1:9" ht="24" customHeight="1" x14ac:dyDescent="0.25">
      <c r="A24" s="5"/>
      <c r="B24" s="31" t="s">
        <v>25</v>
      </c>
      <c r="C24" s="32"/>
      <c r="D24" s="8">
        <v>0</v>
      </c>
      <c r="E24" s="9">
        <v>0</v>
      </c>
      <c r="F24" s="9">
        <f t="shared" si="1"/>
        <v>0</v>
      </c>
      <c r="G24" s="9">
        <v>0</v>
      </c>
      <c r="H24" s="9">
        <v>0</v>
      </c>
      <c r="I24" s="9">
        <f t="shared" si="2"/>
        <v>0</v>
      </c>
    </row>
    <row r="25" spans="1:9" x14ac:dyDescent="0.25">
      <c r="A25" s="5"/>
      <c r="B25" s="31" t="s">
        <v>26</v>
      </c>
      <c r="C25" s="32"/>
      <c r="D25" s="28">
        <v>520099.99</v>
      </c>
      <c r="E25" s="29">
        <v>5357.88</v>
      </c>
      <c r="F25" s="29">
        <v>525458</v>
      </c>
      <c r="G25" s="29">
        <v>76951.81</v>
      </c>
      <c r="H25" s="29">
        <v>76951.81</v>
      </c>
      <c r="I25" s="29">
        <v>448506</v>
      </c>
    </row>
    <row r="26" spans="1:9" x14ac:dyDescent="0.25">
      <c r="A26" s="5"/>
      <c r="B26" s="31" t="s">
        <v>27</v>
      </c>
      <c r="C26" s="32"/>
      <c r="D26" s="11">
        <v>0</v>
      </c>
      <c r="E26" s="11">
        <v>0</v>
      </c>
      <c r="F26" s="11">
        <f>+D26+E26</f>
        <v>0</v>
      </c>
      <c r="G26" s="11">
        <v>0</v>
      </c>
      <c r="H26" s="11">
        <v>0</v>
      </c>
      <c r="I26" s="11">
        <f>+F26-G26</f>
        <v>0</v>
      </c>
    </row>
    <row r="27" spans="1:9" x14ac:dyDescent="0.25">
      <c r="A27" s="5"/>
      <c r="B27" s="33" t="s">
        <v>28</v>
      </c>
      <c r="C27" s="34"/>
      <c r="D27" s="13">
        <f>SUM(D28:D29)</f>
        <v>0</v>
      </c>
      <c r="E27" s="13">
        <f>SUM(E28:E29)</f>
        <v>0</v>
      </c>
      <c r="F27" s="14">
        <f t="shared" si="1"/>
        <v>0</v>
      </c>
      <c r="G27" s="13">
        <f t="shared" ref="G27:H27" si="3">SUM(G28:G29)</f>
        <v>0</v>
      </c>
      <c r="H27" s="13">
        <f t="shared" si="3"/>
        <v>0</v>
      </c>
      <c r="I27" s="14">
        <f t="shared" si="2"/>
        <v>0</v>
      </c>
    </row>
    <row r="28" spans="1:9" x14ac:dyDescent="0.25">
      <c r="A28" s="5"/>
      <c r="B28" s="31" t="s">
        <v>29</v>
      </c>
      <c r="C28" s="32"/>
      <c r="D28" s="12"/>
      <c r="E28" s="10"/>
      <c r="F28" s="10">
        <f t="shared" si="1"/>
        <v>0</v>
      </c>
      <c r="G28" s="10"/>
      <c r="H28" s="10"/>
      <c r="I28" s="10">
        <f t="shared" si="2"/>
        <v>0</v>
      </c>
    </row>
    <row r="29" spans="1:9" x14ac:dyDescent="0.25">
      <c r="A29" s="5"/>
      <c r="B29" s="31" t="s">
        <v>30</v>
      </c>
      <c r="C29" s="32"/>
      <c r="D29" s="12"/>
      <c r="E29" s="10"/>
      <c r="F29" s="10">
        <f t="shared" si="1"/>
        <v>0</v>
      </c>
      <c r="G29" s="10"/>
      <c r="H29" s="10"/>
      <c r="I29" s="10">
        <f t="shared" si="2"/>
        <v>0</v>
      </c>
    </row>
    <row r="30" spans="1:9" x14ac:dyDescent="0.25">
      <c r="A30" s="5"/>
      <c r="B30" s="33" t="s">
        <v>31</v>
      </c>
      <c r="C30" s="34"/>
      <c r="D30" s="13">
        <f>SUM(D31:D34)</f>
        <v>0</v>
      </c>
      <c r="E30" s="13">
        <f>SUM(E31:E34)</f>
        <v>0</v>
      </c>
      <c r="F30" s="14">
        <f t="shared" si="1"/>
        <v>0</v>
      </c>
      <c r="G30" s="13">
        <f t="shared" ref="G30:H30" si="4">SUM(G31:G34)</f>
        <v>0</v>
      </c>
      <c r="H30" s="13">
        <f t="shared" si="4"/>
        <v>0</v>
      </c>
      <c r="I30" s="14">
        <f t="shared" si="2"/>
        <v>0</v>
      </c>
    </row>
    <row r="31" spans="1:9" x14ac:dyDescent="0.25">
      <c r="A31" s="5"/>
      <c r="B31" s="36" t="s">
        <v>32</v>
      </c>
      <c r="C31" s="37"/>
      <c r="D31" s="12"/>
      <c r="E31" s="10"/>
      <c r="F31" s="10">
        <f t="shared" si="1"/>
        <v>0</v>
      </c>
      <c r="G31" s="10"/>
      <c r="H31" s="10"/>
      <c r="I31" s="10">
        <f t="shared" si="2"/>
        <v>0</v>
      </c>
    </row>
    <row r="32" spans="1:9" x14ac:dyDescent="0.25">
      <c r="A32" s="5"/>
      <c r="B32" s="36" t="s">
        <v>33</v>
      </c>
      <c r="C32" s="37"/>
      <c r="D32" s="12"/>
      <c r="E32" s="10"/>
      <c r="F32" s="10">
        <f t="shared" si="1"/>
        <v>0</v>
      </c>
      <c r="G32" s="10"/>
      <c r="H32" s="10"/>
      <c r="I32" s="10">
        <f t="shared" si="2"/>
        <v>0</v>
      </c>
    </row>
    <row r="33" spans="1:9" x14ac:dyDescent="0.25">
      <c r="A33" s="5"/>
      <c r="B33" s="36" t="s">
        <v>34</v>
      </c>
      <c r="C33" s="37"/>
      <c r="D33" s="12"/>
      <c r="E33" s="10"/>
      <c r="F33" s="10">
        <f t="shared" si="1"/>
        <v>0</v>
      </c>
      <c r="G33" s="10"/>
      <c r="H33" s="10"/>
      <c r="I33" s="10">
        <f t="shared" si="2"/>
        <v>0</v>
      </c>
    </row>
    <row r="34" spans="1:9" ht="22.5" customHeight="1" x14ac:dyDescent="0.25">
      <c r="A34" s="5"/>
      <c r="B34" s="36" t="s">
        <v>35</v>
      </c>
      <c r="C34" s="37"/>
      <c r="D34" s="12"/>
      <c r="E34" s="10"/>
      <c r="F34" s="10">
        <f t="shared" si="1"/>
        <v>0</v>
      </c>
      <c r="G34" s="10"/>
      <c r="H34" s="10"/>
      <c r="I34" s="10">
        <f t="shared" si="2"/>
        <v>0</v>
      </c>
    </row>
    <row r="35" spans="1:9" x14ac:dyDescent="0.25">
      <c r="A35" s="5"/>
      <c r="B35" s="33" t="s">
        <v>36</v>
      </c>
      <c r="C35" s="34"/>
      <c r="D35" s="13">
        <f>SUM(D36)</f>
        <v>0</v>
      </c>
      <c r="E35" s="13">
        <f>SUM(E36)</f>
        <v>0</v>
      </c>
      <c r="F35" s="14">
        <f t="shared" si="1"/>
        <v>0</v>
      </c>
      <c r="G35" s="13">
        <f t="shared" ref="G35:H35" si="5">SUM(G36)</f>
        <v>0</v>
      </c>
      <c r="H35" s="13">
        <f t="shared" si="5"/>
        <v>0</v>
      </c>
      <c r="I35" s="14">
        <f t="shared" si="2"/>
        <v>0</v>
      </c>
    </row>
    <row r="36" spans="1:9" x14ac:dyDescent="0.25">
      <c r="A36" s="5"/>
      <c r="B36" s="38" t="s">
        <v>37</v>
      </c>
      <c r="C36" s="39"/>
      <c r="D36" s="12"/>
      <c r="E36" s="10"/>
      <c r="F36" s="10">
        <f t="shared" si="1"/>
        <v>0</v>
      </c>
      <c r="G36" s="10"/>
      <c r="H36" s="10"/>
      <c r="I36" s="10">
        <f t="shared" si="2"/>
        <v>0</v>
      </c>
    </row>
    <row r="37" spans="1:9" x14ac:dyDescent="0.25">
      <c r="A37" s="35" t="s">
        <v>38</v>
      </c>
      <c r="B37" s="31"/>
      <c r="C37" s="32"/>
      <c r="D37" s="12"/>
      <c r="E37" s="10"/>
      <c r="F37" s="10">
        <f t="shared" si="1"/>
        <v>0</v>
      </c>
      <c r="G37" s="10"/>
      <c r="H37" s="10"/>
      <c r="I37" s="10">
        <f t="shared" si="2"/>
        <v>0</v>
      </c>
    </row>
    <row r="38" spans="1:9" ht="23.25" customHeight="1" x14ac:dyDescent="0.25">
      <c r="A38" s="35" t="s">
        <v>39</v>
      </c>
      <c r="B38" s="31"/>
      <c r="C38" s="32"/>
      <c r="D38" s="12"/>
      <c r="E38" s="10"/>
      <c r="F38" s="10">
        <f t="shared" si="1"/>
        <v>0</v>
      </c>
      <c r="G38" s="10"/>
      <c r="H38" s="10"/>
      <c r="I38" s="10">
        <f t="shared" si="2"/>
        <v>0</v>
      </c>
    </row>
    <row r="39" spans="1:9" x14ac:dyDescent="0.25">
      <c r="A39" s="35" t="s">
        <v>40</v>
      </c>
      <c r="B39" s="31"/>
      <c r="C39" s="32"/>
      <c r="D39" s="12"/>
      <c r="E39" s="10"/>
      <c r="F39" s="10">
        <f t="shared" si="1"/>
        <v>0</v>
      </c>
      <c r="G39" s="10"/>
      <c r="H39" s="10"/>
      <c r="I39" s="10">
        <f t="shared" si="2"/>
        <v>0</v>
      </c>
    </row>
    <row r="40" spans="1:9" x14ac:dyDescent="0.25">
      <c r="A40" s="15"/>
      <c r="B40" s="16"/>
      <c r="C40" s="17"/>
      <c r="D40" s="18"/>
      <c r="E40" s="19"/>
      <c r="F40" s="19"/>
      <c r="G40" s="19"/>
      <c r="H40" s="19"/>
      <c r="I40" s="19"/>
    </row>
    <row r="41" spans="1:9" x14ac:dyDescent="0.25">
      <c r="A41" s="20"/>
      <c r="B41" s="42" t="s">
        <v>41</v>
      </c>
      <c r="C41" s="43"/>
      <c r="D41" s="21">
        <v>1900000</v>
      </c>
      <c r="E41" s="21">
        <v>396061</v>
      </c>
      <c r="F41" s="21">
        <v>2296061</v>
      </c>
      <c r="G41" s="21">
        <v>603989</v>
      </c>
      <c r="H41" s="21">
        <v>603989</v>
      </c>
      <c r="I41" s="21">
        <v>1692072</v>
      </c>
    </row>
    <row r="42" spans="1:9" x14ac:dyDescent="0.25">
      <c r="A42" s="22"/>
      <c r="B42" s="22"/>
      <c r="C42" s="22"/>
      <c r="D42" s="22"/>
      <c r="E42" s="22"/>
      <c r="F42" s="22"/>
      <c r="G42" s="22"/>
      <c r="H42" s="22"/>
      <c r="I42" s="22"/>
    </row>
    <row r="43" spans="1:9" x14ac:dyDescent="0.25">
      <c r="A43" s="22"/>
      <c r="B43" s="22"/>
      <c r="C43" s="22"/>
      <c r="D43" s="22"/>
      <c r="E43" s="22"/>
      <c r="F43" s="22"/>
      <c r="G43" s="22"/>
      <c r="H43" s="22"/>
      <c r="I43" s="22"/>
    </row>
    <row r="44" spans="1:9" x14ac:dyDescent="0.25">
      <c r="A44" s="23"/>
      <c r="B44" s="23"/>
      <c r="C44" s="23"/>
      <c r="D44" s="23"/>
      <c r="E44" s="23"/>
      <c r="F44" s="23"/>
      <c r="G44" s="23"/>
      <c r="H44" s="23"/>
      <c r="I44" s="23"/>
    </row>
    <row r="45" spans="1:9" x14ac:dyDescent="0.25">
      <c r="A45" s="23"/>
      <c r="B45" s="23"/>
      <c r="C45" s="24"/>
      <c r="D45" s="23"/>
      <c r="E45" s="23"/>
      <c r="F45" s="44"/>
      <c r="G45" s="44"/>
      <c r="H45" s="44"/>
      <c r="I45" s="44"/>
    </row>
    <row r="46" spans="1:9" x14ac:dyDescent="0.25">
      <c r="A46" s="23"/>
      <c r="B46" s="23"/>
      <c r="C46" s="25" t="s">
        <v>45</v>
      </c>
      <c r="D46" s="26"/>
      <c r="E46" s="26"/>
      <c r="F46" s="41" t="s">
        <v>46</v>
      </c>
      <c r="G46" s="41"/>
      <c r="H46" s="41"/>
      <c r="I46" s="27"/>
    </row>
    <row r="47" spans="1:9" x14ac:dyDescent="0.25">
      <c r="A47" s="23"/>
      <c r="B47" s="23"/>
      <c r="C47" s="25" t="s">
        <v>43</v>
      </c>
      <c r="D47" s="26"/>
      <c r="E47" s="26"/>
      <c r="F47" s="40" t="s">
        <v>44</v>
      </c>
      <c r="G47" s="40"/>
      <c r="H47" s="40"/>
      <c r="I47" s="27"/>
    </row>
  </sheetData>
  <mergeCells count="41">
    <mergeCell ref="A10:C10"/>
    <mergeCell ref="B11:C11"/>
    <mergeCell ref="B14:C14"/>
    <mergeCell ref="A2:I2"/>
    <mergeCell ref="A3:I3"/>
    <mergeCell ref="A4:I4"/>
    <mergeCell ref="A5:I5"/>
    <mergeCell ref="A7:C9"/>
    <mergeCell ref="D7:H7"/>
    <mergeCell ref="I7:I8"/>
    <mergeCell ref="B12:C12"/>
    <mergeCell ref="B13:C13"/>
    <mergeCell ref="B24:C24"/>
    <mergeCell ref="B25:C25"/>
    <mergeCell ref="F47:H47"/>
    <mergeCell ref="F46:H46"/>
    <mergeCell ref="A38:C38"/>
    <mergeCell ref="A39:C39"/>
    <mergeCell ref="B41:C41"/>
    <mergeCell ref="F45:I45"/>
    <mergeCell ref="B20:C20"/>
    <mergeCell ref="B35:C35"/>
    <mergeCell ref="A37:C37"/>
    <mergeCell ref="B34:C34"/>
    <mergeCell ref="B36:C36"/>
    <mergeCell ref="B26:C26"/>
    <mergeCell ref="B28:C28"/>
    <mergeCell ref="B29:C29"/>
    <mergeCell ref="B31:C31"/>
    <mergeCell ref="B32:C32"/>
    <mergeCell ref="B33:C33"/>
    <mergeCell ref="B23:C23"/>
    <mergeCell ref="B27:C27"/>
    <mergeCell ref="B30:C30"/>
    <mergeCell ref="B21:C21"/>
    <mergeCell ref="B22:C22"/>
    <mergeCell ref="B15:C15"/>
    <mergeCell ref="B16:C16"/>
    <mergeCell ref="B17:C17"/>
    <mergeCell ref="B18:C18"/>
    <mergeCell ref="B19:C19"/>
  </mergeCells>
  <pageMargins left="1.1023622047244095" right="1.1023622047244095" top="0.55118110236220474" bottom="0.55118110236220474" header="0.31496062992125984" footer="0.31496062992125984"/>
  <pageSetup scale="71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CProg</vt:lpstr>
    </vt:vector>
  </TitlesOfParts>
  <Company>HP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BIANKA QUEVEDO</dc:creator>
  <cp:lastModifiedBy>BIANKA QUEVEDO</cp:lastModifiedBy>
  <cp:lastPrinted>2018-01-25T20:21:37Z</cp:lastPrinted>
  <dcterms:created xsi:type="dcterms:W3CDTF">2017-06-14T19:15:00Z</dcterms:created>
  <dcterms:modified xsi:type="dcterms:W3CDTF">2018-04-27T17:33:23Z</dcterms:modified>
  <cp:contentStatus/>
</cp:coreProperties>
</file>