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biank\Desktop\IMPLAN\VII AYUNTAMIENTO\TRANSPARENCIA\TRANSPARAENCIA\3er Trimestre 2017\INF. CONTABLE\"/>
    </mc:Choice>
  </mc:AlternateContent>
  <bookViews>
    <workbookView xWindow="0" yWindow="0" windowWidth="28800" windowHeight="12435"/>
  </bookViews>
  <sheets>
    <sheet name="Hoja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1" i="1" l="1"/>
  <c r="F32" i="1"/>
  <c r="F11" i="1"/>
  <c r="J11" i="1"/>
  <c r="K11" i="1"/>
  <c r="K45" i="1" l="1"/>
  <c r="J45" i="1"/>
  <c r="K38" i="1"/>
  <c r="J38" i="1"/>
  <c r="K32" i="1"/>
  <c r="J32" i="1"/>
  <c r="K27" i="1"/>
  <c r="J27" i="1"/>
  <c r="F25" i="1"/>
  <c r="E25" i="1"/>
  <c r="F21" i="1"/>
  <c r="E21" i="1"/>
  <c r="E32" i="1" s="1"/>
  <c r="K16" i="1"/>
  <c r="J16" i="1"/>
  <c r="K48" i="1"/>
  <c r="J48" i="1"/>
  <c r="J50" i="1" l="1"/>
  <c r="K50" i="1"/>
</calcChain>
</file>

<file path=xl/sharedStrings.xml><?xml version="1.0" encoding="utf-8"?>
<sst xmlns="http://schemas.openxmlformats.org/spreadsheetml/2006/main" count="75" uniqueCount="71">
  <si>
    <t>Estado de Actividades</t>
  </si>
  <si>
    <t>(Pesos)</t>
  </si>
  <si>
    <t>INSTITUTO MUNICIPAL DE PLANEACION PARA EL MUNICIPIO DE PLAYAS DE ROSARITO, B.C.</t>
  </si>
  <si>
    <t>Concepto</t>
  </si>
  <si>
    <t>NOTA 6</t>
  </si>
  <si>
    <t xml:space="preserve">INGRESOS Y OTROS BENEFICIOS  </t>
  </si>
  <si>
    <t>NOTA 7</t>
  </si>
  <si>
    <t>GASTOS Y OTRAS PÉRDIDAS</t>
  </si>
  <si>
    <t>Ingresos de la Gestión</t>
  </si>
  <si>
    <t>Gastos de  Funcionamiento</t>
  </si>
  <si>
    <t>Impuestos</t>
  </si>
  <si>
    <t>A</t>
  </si>
  <si>
    <t xml:space="preserve">Servicios Personales  </t>
  </si>
  <si>
    <t xml:space="preserve">Cuotas y Aportaciones de Seguridad Social </t>
  </si>
  <si>
    <t>B</t>
  </si>
  <si>
    <t>Materiales y Suministros</t>
  </si>
  <si>
    <t>Contribuciones de Mejoras</t>
  </si>
  <si>
    <t>C</t>
  </si>
  <si>
    <t>Servicios Generales</t>
  </si>
  <si>
    <t xml:space="preserve">Derechos                          </t>
  </si>
  <si>
    <t>Productos de Tipo Corriente</t>
  </si>
  <si>
    <t>Transferencia, Asignaciones, Subsidios y Otras Ayudas</t>
  </si>
  <si>
    <t>Aprovechamientos de Tipo Corriente</t>
  </si>
  <si>
    <t>Transferencias Internas y Asignaciones al Sector Público</t>
  </si>
  <si>
    <t>Ingresos por Venta de Bienes y Servicios</t>
  </si>
  <si>
    <t>Transferencias al Resto del Sector Público</t>
  </si>
  <si>
    <t>Ingresos no Comprendidos en las Fracciones de la Ley de Ingresos Causados en Ejercicios Fiscales Anteriores Pendientes de Liquidación o Pago</t>
  </si>
  <si>
    <t>Subsidios y Subvenciones</t>
  </si>
  <si>
    <t>Ayudas Sociales</t>
  </si>
  <si>
    <t>Participaciones, Aportaciones, Transferencias, Asignaciones, Subsidios y Otras Ayudas</t>
  </si>
  <si>
    <t>Pensiones y Jubilaciones</t>
  </si>
  <si>
    <t>Participaciones y Aportaciones</t>
  </si>
  <si>
    <t>Transferencias a Fideicomisos, Mandatos y Contratos Análogos</t>
  </si>
  <si>
    <t>Transferencia, Asignaciones, Subsidios y Otras ayudas</t>
  </si>
  <si>
    <t>Transferencias a la Seguridad Social</t>
  </si>
  <si>
    <t>Donativos</t>
  </si>
  <si>
    <t>Otros Ingresos y Beneficios</t>
  </si>
  <si>
    <t>Transferencias al Exterior</t>
  </si>
  <si>
    <t xml:space="preserve">Ingresos Financieros  </t>
  </si>
  <si>
    <t>Incremento por Variación de Inventarios</t>
  </si>
  <si>
    <t>Disminución del Exceso de Estimaciones por Pérdida o Deterioro u Obsolescencia</t>
  </si>
  <si>
    <t>Participaciones</t>
  </si>
  <si>
    <t>Disminución del Exceso de Provisiones</t>
  </si>
  <si>
    <t>Aportaciones</t>
  </si>
  <si>
    <t>Otros Ingresos y Beneficios Varios</t>
  </si>
  <si>
    <t>Convenios</t>
  </si>
  <si>
    <t>Total de Ingresos y Otros Beneficios</t>
  </si>
  <si>
    <t>Intereses, Comisiones y Otros Gastos de la Deuda Pública</t>
  </si>
  <si>
    <t>Intereses de la Deuda Pública</t>
  </si>
  <si>
    <t>Comisiones de la Deuda Pública</t>
  </si>
  <si>
    <t>Gastos de la Deuda Pública</t>
  </si>
  <si>
    <t>Costo por Coberturas</t>
  </si>
  <si>
    <t>Apoyos Financieros</t>
  </si>
  <si>
    <t>Otros Gastos y Pérdidas Extraordinarias</t>
  </si>
  <si>
    <t>Estimaciones, Depreciaciones, Deterioros, Obsolescencia y Amortizaciones</t>
  </si>
  <si>
    <t>Provisiones</t>
  </si>
  <si>
    <t>Disminución de Inventarios</t>
  </si>
  <si>
    <t>Aumento por Insuficiencia de Estimaciones por Pérdida o Deterioro y Obsolescencia</t>
  </si>
  <si>
    <t>Aumento por Insuficiencia de Provisiones</t>
  </si>
  <si>
    <t>Otros Gastos</t>
  </si>
  <si>
    <t>Inversión Pública</t>
  </si>
  <si>
    <t xml:space="preserve">Inversión Pública no Capitalizable </t>
  </si>
  <si>
    <t>Total de Gastos y Otras Pérdidas</t>
  </si>
  <si>
    <t>NOTA 8</t>
  </si>
  <si>
    <t>Resultados del Ejercicio  (Ahorro/Desahorro)</t>
  </si>
  <si>
    <t>Bajo protesta de decir verdad declaramos que los Estados Financieros y sus Notas son razonablemente correctos y responsabilidad del emisor</t>
  </si>
  <si>
    <t>Director IMPLAN</t>
  </si>
  <si>
    <t>Coordinadora Administrativa</t>
  </si>
  <si>
    <t>Lic. Raúl Serafin Aragon Castro</t>
  </si>
  <si>
    <t>C.P. Bianca Adilene Quevedo Ruiz</t>
  </si>
  <si>
    <t>Tercer Trimestre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</si>
</sst>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0_ ;\-0\ "/>
    <numFmt numFmtId="165" formatCode="_-* #,##0_-;\-* #,##0_-;_-* &quot;-&quot;??_-;_-@_-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Soberana Sans"/>
      <family val="3"/>
    </font>
    <font>
      <sz val="10"/>
      <name val="Arial"/>
      <family val="2"/>
    </font>
    <font>
      <b/>
      <sz val="9"/>
      <name val="Soberana Sans"/>
      <family val="3"/>
    </font>
    <font>
      <b/>
      <sz val="11"/>
      <name val="Soberana Sans"/>
      <family val="3"/>
    </font>
    <font>
      <b/>
      <sz val="9"/>
      <color theme="1"/>
      <name val="Soberana Sans"/>
      <family val="3"/>
    </font>
    <font>
      <sz val="11"/>
      <color theme="1"/>
      <name val="Soberana Sans"/>
      <family val="3"/>
    </font>
    <font>
      <sz val="9"/>
      <name val="Soberana Sans"/>
      <family val="3"/>
    </font>
    <font>
      <b/>
      <sz val="9"/>
      <color theme="0"/>
      <name val="Soberana Sans"/>
    </font>
    <font>
      <b/>
      <sz val="10"/>
      <color theme="0"/>
      <name val="Soberana Sans"/>
    </font>
    <font>
      <sz val="11"/>
      <name val="Soberana Sans"/>
      <family val="3"/>
    </font>
    <font>
      <b/>
      <sz val="10"/>
      <name val="Soberana Sans"/>
    </font>
    <font>
      <b/>
      <sz val="10"/>
      <color theme="1"/>
      <name val="Soberana Sans"/>
    </font>
    <font>
      <i/>
      <sz val="11"/>
      <name val="Soberana Sans"/>
      <family val="3"/>
    </font>
    <font>
      <b/>
      <i/>
      <sz val="11"/>
      <name val="Soberana Sans"/>
      <family val="3"/>
    </font>
    <font>
      <b/>
      <i/>
      <sz val="9"/>
      <name val="Soberana Sans"/>
      <family val="3"/>
    </font>
    <font>
      <i/>
      <sz val="11"/>
      <color theme="1"/>
      <name val="Soberana Sans"/>
      <family val="3"/>
    </font>
    <font>
      <i/>
      <sz val="9"/>
      <color theme="1"/>
      <name val="Soberana Sans"/>
      <family val="3"/>
    </font>
    <font>
      <b/>
      <sz val="11"/>
      <color theme="1"/>
      <name val="Soberana Sans"/>
    </font>
    <font>
      <sz val="11"/>
      <name val="Soberana Sans"/>
    </font>
    <font>
      <b/>
      <sz val="11"/>
      <name val="Soberana Sans"/>
    </font>
    <font>
      <b/>
      <sz val="12"/>
      <name val="Soberana Sans"/>
      <family val="3"/>
    </font>
    <font>
      <b/>
      <sz val="12"/>
      <color theme="1"/>
      <name val="Soberana Sans"/>
      <family val="3"/>
    </font>
    <font>
      <sz val="12"/>
      <color theme="1"/>
      <name val="Soberana Sans"/>
      <family val="3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b/>
      <i/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3" fillId="0" borderId="0"/>
  </cellStyleXfs>
  <cellXfs count="101">
    <xf numFmtId="0" fontId="0" fillId="0" borderId="0" xfId="0"/>
    <xf numFmtId="0" fontId="2" fillId="2" borderId="0" xfId="0" applyFont="1" applyFill="1" applyBorder="1"/>
    <xf numFmtId="0" fontId="4" fillId="2" borderId="0" xfId="2" applyFont="1" applyFill="1" applyBorder="1" applyAlignment="1"/>
    <xf numFmtId="0" fontId="2" fillId="2" borderId="0" xfId="0" applyFont="1" applyFill="1"/>
    <xf numFmtId="0" fontId="6" fillId="2" borderId="0" xfId="0" applyFont="1" applyFill="1" applyBorder="1" applyAlignment="1"/>
    <xf numFmtId="0" fontId="4" fillId="2" borderId="0" xfId="2" applyFont="1" applyFill="1" applyBorder="1" applyAlignment="1">
      <alignment horizontal="center"/>
    </xf>
    <xf numFmtId="0" fontId="4" fillId="2" borderId="0" xfId="0" applyFont="1" applyFill="1" applyBorder="1" applyAlignment="1">
      <alignment horizontal="right"/>
    </xf>
    <xf numFmtId="0" fontId="4" fillId="2" borderId="0" xfId="2" applyFont="1" applyFill="1" applyBorder="1" applyAlignment="1">
      <alignment horizontal="centerContinuous"/>
    </xf>
    <xf numFmtId="0" fontId="6" fillId="2" borderId="0" xfId="0" applyFont="1" applyFill="1" applyBorder="1" applyAlignment="1">
      <alignment horizontal="center"/>
    </xf>
    <xf numFmtId="0" fontId="2" fillId="2" borderId="0" xfId="0" applyFont="1" applyFill="1" applyBorder="1" applyAlignment="1"/>
    <xf numFmtId="0" fontId="8" fillId="2" borderId="0" xfId="2" applyFont="1" applyFill="1" applyBorder="1" applyAlignment="1">
      <alignment horizontal="center" vertical="center"/>
    </xf>
    <xf numFmtId="0" fontId="8" fillId="2" borderId="0" xfId="2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9" fillId="3" borderId="2" xfId="0" applyFont="1" applyFill="1" applyBorder="1" applyAlignment="1">
      <alignment horizontal="center" vertical="center"/>
    </xf>
    <xf numFmtId="164" fontId="9" fillId="3" borderId="3" xfId="1" applyNumberFormat="1" applyFont="1" applyFill="1" applyBorder="1" applyAlignment="1">
      <alignment horizontal="center" vertical="center"/>
    </xf>
    <xf numFmtId="0" fontId="9" fillId="3" borderId="3" xfId="2" applyFont="1" applyFill="1" applyBorder="1" applyAlignment="1">
      <alignment horizontal="center" vertical="center"/>
    </xf>
    <xf numFmtId="0" fontId="9" fillId="3" borderId="4" xfId="2" applyFont="1" applyFill="1" applyBorder="1" applyAlignment="1">
      <alignment horizontal="center" vertical="center"/>
    </xf>
    <xf numFmtId="0" fontId="2" fillId="2" borderId="5" xfId="0" applyFont="1" applyFill="1" applyBorder="1" applyAlignment="1"/>
    <xf numFmtId="0" fontId="4" fillId="2" borderId="0" xfId="2" applyFont="1" applyFill="1" applyBorder="1" applyAlignment="1">
      <alignment vertical="center"/>
    </xf>
    <xf numFmtId="0" fontId="8" fillId="2" borderId="0" xfId="2" applyFont="1" applyFill="1" applyBorder="1" applyAlignment="1"/>
    <xf numFmtId="0" fontId="2" fillId="2" borderId="6" xfId="0" applyFont="1" applyFill="1" applyBorder="1"/>
    <xf numFmtId="0" fontId="10" fillId="3" borderId="5" xfId="0" applyFont="1" applyFill="1" applyBorder="1" applyAlignment="1">
      <alignment horizontal="center"/>
    </xf>
    <xf numFmtId="3" fontId="11" fillId="2" borderId="0" xfId="0" applyNumberFormat="1" applyFont="1" applyFill="1" applyBorder="1" applyAlignment="1">
      <alignment vertical="top"/>
    </xf>
    <xf numFmtId="0" fontId="10" fillId="3" borderId="0" xfId="0" applyFont="1" applyFill="1" applyBorder="1" applyAlignment="1">
      <alignment horizontal="center" vertical="center"/>
    </xf>
    <xf numFmtId="0" fontId="2" fillId="2" borderId="6" xfId="0" applyFont="1" applyFill="1" applyBorder="1" applyAlignment="1"/>
    <xf numFmtId="0" fontId="12" fillId="2" borderId="5" xfId="0" applyFont="1" applyFill="1" applyBorder="1" applyAlignment="1">
      <alignment horizontal="center" vertical="top"/>
    </xf>
    <xf numFmtId="43" fontId="5" fillId="2" borderId="0" xfId="1" applyFont="1" applyFill="1" applyBorder="1" applyAlignment="1">
      <alignment vertical="top"/>
    </xf>
    <xf numFmtId="0" fontId="13" fillId="2" borderId="0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vertical="top"/>
    </xf>
    <xf numFmtId="43" fontId="11" fillId="2" borderId="0" xfId="1" applyFont="1" applyFill="1" applyBorder="1" applyAlignment="1" applyProtection="1">
      <alignment vertical="top"/>
      <protection locked="0"/>
    </xf>
    <xf numFmtId="0" fontId="10" fillId="3" borderId="5" xfId="0" applyFont="1" applyFill="1" applyBorder="1" applyAlignment="1">
      <alignment horizontal="center" vertical="top"/>
    </xf>
    <xf numFmtId="0" fontId="7" fillId="2" borderId="0" xfId="0" applyFont="1" applyFill="1" applyBorder="1" applyAlignment="1">
      <alignment vertical="top"/>
    </xf>
    <xf numFmtId="0" fontId="5" fillId="2" borderId="0" xfId="0" applyFont="1" applyFill="1" applyBorder="1" applyAlignment="1">
      <alignment vertical="top" wrapText="1"/>
    </xf>
    <xf numFmtId="0" fontId="11" fillId="2" borderId="0" xfId="0" applyFont="1" applyFill="1" applyBorder="1" applyAlignment="1">
      <alignment vertical="top"/>
    </xf>
    <xf numFmtId="3" fontId="14" fillId="2" borderId="0" xfId="0" applyNumberFormat="1" applyFont="1" applyFill="1" applyBorder="1" applyAlignment="1">
      <alignment vertical="top"/>
    </xf>
    <xf numFmtId="43" fontId="11" fillId="2" borderId="0" xfId="1" applyFont="1" applyFill="1" applyBorder="1" applyAlignment="1" applyProtection="1">
      <alignment vertical="center"/>
      <protection locked="0"/>
    </xf>
    <xf numFmtId="0" fontId="7" fillId="2" borderId="0" xfId="0" applyFont="1" applyFill="1" applyBorder="1" applyAlignment="1">
      <alignment vertical="center" wrapText="1"/>
    </xf>
    <xf numFmtId="0" fontId="4" fillId="2" borderId="5" xfId="0" applyFont="1" applyFill="1" applyBorder="1" applyAlignment="1">
      <alignment horizontal="left" vertical="top"/>
    </xf>
    <xf numFmtId="0" fontId="8" fillId="2" borderId="5" xfId="0" applyFont="1" applyFill="1" applyBorder="1" applyAlignment="1">
      <alignment horizontal="left" vertical="top"/>
    </xf>
    <xf numFmtId="43" fontId="14" fillId="2" borderId="0" xfId="1" applyFont="1" applyFill="1" applyBorder="1" applyAlignment="1">
      <alignment vertical="top"/>
    </xf>
    <xf numFmtId="0" fontId="15" fillId="2" borderId="0" xfId="0" applyFont="1" applyFill="1" applyBorder="1" applyAlignment="1">
      <alignment vertical="top"/>
    </xf>
    <xf numFmtId="0" fontId="16" fillId="2" borderId="5" xfId="0" applyFont="1" applyFill="1" applyBorder="1" applyAlignment="1">
      <alignment horizontal="left" vertical="top"/>
    </xf>
    <xf numFmtId="0" fontId="17" fillId="2" borderId="0" xfId="0" applyFont="1" applyFill="1" applyBorder="1" applyAlignment="1">
      <alignment vertical="top"/>
    </xf>
    <xf numFmtId="0" fontId="2" fillId="2" borderId="5" xfId="0" applyFont="1" applyFill="1" applyBorder="1"/>
    <xf numFmtId="3" fontId="7" fillId="2" borderId="0" xfId="0" applyNumberFormat="1" applyFont="1" applyFill="1" applyBorder="1" applyAlignment="1">
      <alignment vertical="top"/>
    </xf>
    <xf numFmtId="3" fontId="15" fillId="2" borderId="0" xfId="1" applyNumberFormat="1" applyFont="1" applyFill="1" applyBorder="1" applyAlignment="1">
      <alignment vertical="top"/>
    </xf>
    <xf numFmtId="0" fontId="18" fillId="2" borderId="6" xfId="0" applyFont="1" applyFill="1" applyBorder="1" applyAlignment="1">
      <alignment vertical="top"/>
    </xf>
    <xf numFmtId="0" fontId="15" fillId="2" borderId="0" xfId="0" applyFont="1" applyFill="1" applyBorder="1" applyAlignment="1">
      <alignment vertical="top" wrapText="1"/>
    </xf>
    <xf numFmtId="0" fontId="10" fillId="3" borderId="0" xfId="0" applyFont="1" applyFill="1" applyBorder="1" applyAlignment="1">
      <alignment vertical="top"/>
    </xf>
    <xf numFmtId="0" fontId="2" fillId="2" borderId="7" xfId="0" applyFont="1" applyFill="1" applyBorder="1"/>
    <xf numFmtId="0" fontId="2" fillId="2" borderId="1" xfId="0" applyFont="1" applyFill="1" applyBorder="1"/>
    <xf numFmtId="0" fontId="2" fillId="2" borderId="1" xfId="0" applyFont="1" applyFill="1" applyBorder="1" applyAlignment="1"/>
    <xf numFmtId="0" fontId="2" fillId="2" borderId="8" xfId="0" applyFont="1" applyFill="1" applyBorder="1"/>
    <xf numFmtId="0" fontId="8" fillId="2" borderId="1" xfId="0" applyFont="1" applyFill="1" applyBorder="1" applyAlignment="1">
      <alignment vertical="top"/>
    </xf>
    <xf numFmtId="0" fontId="8" fillId="2" borderId="1" xfId="0" applyFont="1" applyFill="1" applyBorder="1"/>
    <xf numFmtId="43" fontId="8" fillId="2" borderId="1" xfId="1" applyFont="1" applyFill="1" applyBorder="1"/>
    <xf numFmtId="0" fontId="8" fillId="2" borderId="1" xfId="0" applyFont="1" applyFill="1" applyBorder="1" applyAlignment="1">
      <alignment vertical="center"/>
    </xf>
    <xf numFmtId="0" fontId="8" fillId="2" borderId="1" xfId="0" applyFont="1" applyFill="1" applyBorder="1" applyAlignment="1"/>
    <xf numFmtId="0" fontId="8" fillId="2" borderId="0" xfId="0" applyFont="1" applyFill="1" applyBorder="1" applyAlignment="1">
      <alignment vertical="top"/>
    </xf>
    <xf numFmtId="0" fontId="8" fillId="2" borderId="0" xfId="0" applyFont="1" applyFill="1" applyBorder="1"/>
    <xf numFmtId="43" fontId="8" fillId="2" borderId="0" xfId="1" applyFont="1" applyFill="1" applyBorder="1"/>
    <xf numFmtId="0" fontId="8" fillId="2" borderId="0" xfId="0" applyFont="1" applyFill="1" applyBorder="1" applyAlignment="1">
      <alignment vertical="center"/>
    </xf>
    <xf numFmtId="0" fontId="8" fillId="2" borderId="0" xfId="0" applyFont="1" applyFill="1" applyBorder="1" applyAlignment="1"/>
    <xf numFmtId="43" fontId="20" fillId="2" borderId="0" xfId="1" applyFont="1" applyFill="1" applyBorder="1"/>
    <xf numFmtId="0" fontId="4" fillId="2" borderId="0" xfId="0" applyFont="1" applyFill="1" applyBorder="1" applyAlignment="1">
      <alignment vertical="top"/>
    </xf>
    <xf numFmtId="43" fontId="20" fillId="2" borderId="0" xfId="1" applyFont="1" applyFill="1" applyBorder="1" applyAlignment="1">
      <alignment vertical="top"/>
    </xf>
    <xf numFmtId="0" fontId="8" fillId="2" borderId="0" xfId="0" applyFont="1" applyFill="1" applyBorder="1" applyAlignment="1" applyProtection="1">
      <alignment vertical="top" wrapText="1"/>
      <protection locked="0"/>
    </xf>
    <xf numFmtId="0" fontId="2" fillId="2" borderId="0" xfId="0" applyFont="1" applyFill="1" applyAlignment="1"/>
    <xf numFmtId="0" fontId="22" fillId="2" borderId="0" xfId="2" applyFont="1" applyFill="1" applyBorder="1" applyAlignment="1"/>
    <xf numFmtId="0" fontId="23" fillId="2" borderId="0" xfId="0" applyFont="1" applyFill="1" applyBorder="1" applyAlignment="1"/>
    <xf numFmtId="0" fontId="23" fillId="2" borderId="0" xfId="0" applyFont="1" applyFill="1" applyBorder="1" applyAlignment="1">
      <alignment horizontal="center"/>
    </xf>
    <xf numFmtId="0" fontId="24" fillId="2" borderId="0" xfId="0" applyFont="1" applyFill="1" applyBorder="1"/>
    <xf numFmtId="165" fontId="0" fillId="0" borderId="0" xfId="0" applyNumberFormat="1" applyFont="1"/>
    <xf numFmtId="3" fontId="0" fillId="2" borderId="0" xfId="0" applyNumberFormat="1" applyFont="1" applyFill="1"/>
    <xf numFmtId="3" fontId="25" fillId="2" borderId="0" xfId="1" applyNumberFormat="1" applyFont="1" applyFill="1" applyBorder="1" applyAlignment="1" applyProtection="1">
      <alignment vertical="top"/>
      <protection locked="0"/>
    </xf>
    <xf numFmtId="3" fontId="26" fillId="2" borderId="0" xfId="0" applyNumberFormat="1" applyFont="1" applyFill="1" applyBorder="1" applyAlignment="1">
      <alignment vertical="top"/>
    </xf>
    <xf numFmtId="43" fontId="25" fillId="2" borderId="0" xfId="1" applyFont="1" applyFill="1" applyBorder="1" applyAlignment="1" applyProtection="1">
      <alignment vertical="top"/>
      <protection locked="0"/>
    </xf>
    <xf numFmtId="43" fontId="25" fillId="2" borderId="0" xfId="1" applyFont="1" applyFill="1" applyBorder="1" applyAlignment="1" applyProtection="1">
      <alignment vertical="center"/>
      <protection locked="0"/>
    </xf>
    <xf numFmtId="43" fontId="25" fillId="2" borderId="0" xfId="1" applyFont="1" applyFill="1" applyBorder="1" applyAlignment="1" applyProtection="1">
      <alignment vertical="center" wrapText="1"/>
      <protection locked="0"/>
    </xf>
    <xf numFmtId="3" fontId="27" fillId="2" borderId="0" xfId="0" applyNumberFormat="1" applyFont="1" applyFill="1" applyBorder="1" applyAlignment="1">
      <alignment vertical="top"/>
    </xf>
    <xf numFmtId="3" fontId="25" fillId="2" borderId="0" xfId="0" applyNumberFormat="1" applyFont="1" applyFill="1" applyBorder="1" applyAlignment="1" applyProtection="1">
      <alignment vertical="top"/>
      <protection locked="0"/>
    </xf>
    <xf numFmtId="3" fontId="0" fillId="0" borderId="0" xfId="0" applyNumberFormat="1" applyFont="1"/>
    <xf numFmtId="43" fontId="26" fillId="2" borderId="0" xfId="1" applyFont="1" applyFill="1" applyBorder="1" applyAlignment="1">
      <alignment vertical="top"/>
    </xf>
    <xf numFmtId="43" fontId="25" fillId="0" borderId="0" xfId="1" applyFont="1" applyFill="1" applyBorder="1" applyAlignment="1" applyProtection="1">
      <alignment vertical="top"/>
      <protection locked="0"/>
    </xf>
    <xf numFmtId="3" fontId="25" fillId="2" borderId="0" xfId="0" applyNumberFormat="1" applyFont="1" applyFill="1" applyBorder="1" applyAlignment="1">
      <alignment vertical="top"/>
    </xf>
    <xf numFmtId="3" fontId="28" fillId="2" borderId="0" xfId="0" applyNumberFormat="1" applyFont="1" applyFill="1" applyBorder="1" applyAlignment="1">
      <alignment vertical="top"/>
    </xf>
    <xf numFmtId="0" fontId="21" fillId="2" borderId="0" xfId="0" applyFont="1" applyFill="1" applyBorder="1" applyAlignment="1" applyProtection="1">
      <alignment horizontal="center" vertical="top" wrapText="1"/>
      <protection locked="0"/>
    </xf>
    <xf numFmtId="0" fontId="15" fillId="2" borderId="0" xfId="0" applyFont="1" applyFill="1" applyBorder="1" applyAlignment="1">
      <alignment vertical="top" wrapText="1"/>
    </xf>
    <xf numFmtId="0" fontId="8" fillId="2" borderId="0" xfId="0" applyFont="1" applyFill="1" applyBorder="1" applyAlignment="1">
      <alignment horizontal="left" vertical="top"/>
    </xf>
    <xf numFmtId="0" fontId="8" fillId="2" borderId="0" xfId="0" applyFont="1" applyFill="1" applyBorder="1" applyAlignment="1" applyProtection="1">
      <alignment horizontal="center"/>
      <protection locked="0"/>
    </xf>
    <xf numFmtId="0" fontId="8" fillId="2" borderId="1" xfId="0" applyFont="1" applyFill="1" applyBorder="1" applyAlignment="1" applyProtection="1">
      <alignment horizontal="center" vertical="center"/>
      <protection locked="0"/>
    </xf>
    <xf numFmtId="0" fontId="19" fillId="2" borderId="9" xfId="0" applyFont="1" applyFill="1" applyBorder="1" applyAlignment="1" applyProtection="1">
      <alignment horizontal="center"/>
      <protection locked="0"/>
    </xf>
    <xf numFmtId="0" fontId="15" fillId="2" borderId="0" xfId="0" applyFont="1" applyFill="1" applyBorder="1" applyAlignment="1">
      <alignment horizontal="left" vertical="top" wrapText="1"/>
    </xf>
    <xf numFmtId="0" fontId="11" fillId="2" borderId="0" xfId="0" applyFont="1" applyFill="1" applyBorder="1" applyAlignment="1">
      <alignment horizontal="left" vertical="top" wrapText="1"/>
    </xf>
    <xf numFmtId="0" fontId="5" fillId="2" borderId="0" xfId="0" applyFont="1" applyFill="1" applyBorder="1" applyAlignment="1">
      <alignment horizontal="left" vertical="top" wrapText="1"/>
    </xf>
    <xf numFmtId="0" fontId="11" fillId="2" borderId="0" xfId="0" applyFont="1" applyFill="1" applyBorder="1" applyAlignment="1">
      <alignment horizontal="justify" vertical="top" wrapText="1"/>
    </xf>
    <xf numFmtId="0" fontId="5" fillId="2" borderId="0" xfId="0" applyFont="1" applyFill="1" applyBorder="1" applyAlignment="1">
      <alignment vertical="top" wrapText="1"/>
    </xf>
    <xf numFmtId="0" fontId="11" fillId="2" borderId="0" xfId="0" applyFont="1" applyFill="1" applyBorder="1" applyAlignment="1">
      <alignment horizontal="left" vertical="center" wrapText="1"/>
    </xf>
    <xf numFmtId="0" fontId="22" fillId="2" borderId="0" xfId="2" applyFont="1" applyFill="1" applyBorder="1" applyAlignment="1">
      <alignment horizontal="center"/>
    </xf>
    <xf numFmtId="0" fontId="22" fillId="2" borderId="1" xfId="0" applyNumberFormat="1" applyFont="1" applyFill="1" applyBorder="1" applyAlignment="1" applyProtection="1">
      <alignment horizontal="center"/>
      <protection locked="0"/>
    </xf>
    <xf numFmtId="0" fontId="9" fillId="3" borderId="3" xfId="2" applyFont="1" applyFill="1" applyBorder="1" applyAlignment="1">
      <alignment horizontal="center" vertical="center"/>
    </xf>
  </cellXfs>
  <cellStyles count="3">
    <cellStyle name="Millares" xfId="1" builtinId="3"/>
    <cellStyle name="Normal" xfId="0" builtinId="0"/>
    <cellStyle name="Normal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219074</xdr:colOff>
      <xdr:row>0</xdr:row>
      <xdr:rowOff>0</xdr:rowOff>
    </xdr:from>
    <xdr:to>
      <xdr:col>2</xdr:col>
      <xdr:colOff>994969</xdr:colOff>
      <xdr:row>4</xdr:row>
      <xdr:rowOff>95250</xdr:rowOff>
    </xdr:to>
    <xdr:pic>
      <xdr:nvPicPr>
        <xdr:cNvPr id="3" name="1 Imagen" descr="5.- IMPLAN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19074" y="0"/>
          <a:ext cx="1537895" cy="895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60"/>
  <sheetViews>
    <sheetView tabSelected="1" workbookViewId="0">
      <selection activeCell="F31" sqref="F31"/>
    </sheetView>
  </sheetViews>
  <sheetFormatPr baseColWidth="10" defaultRowHeight="15"/>
  <cols>
    <col min="1" max="1" width="10" customWidth="1"/>
    <col min="3" max="3" width="18.85546875" customWidth="1"/>
    <col min="4" max="4" width="16.85546875" customWidth="1"/>
    <col min="5" max="6" width="13.42578125" customWidth="1"/>
    <col min="9" max="9" width="26.85546875" customWidth="1"/>
    <col min="10" max="11" width="13.42578125" customWidth="1"/>
  </cols>
  <sheetData>
    <row r="1" spans="2:12" ht="16.5">
      <c r="B1" s="1"/>
      <c r="C1" s="2"/>
      <c r="D1" s="98" t="s">
        <v>70</v>
      </c>
      <c r="E1" s="98"/>
      <c r="F1" s="98"/>
      <c r="G1" s="98"/>
      <c r="H1" s="98"/>
      <c r="I1" s="98"/>
      <c r="J1" s="98"/>
      <c r="K1" s="68"/>
      <c r="L1" s="2"/>
    </row>
    <row r="2" spans="2:12" ht="16.5">
      <c r="B2" s="3"/>
      <c r="C2" s="4"/>
      <c r="D2" s="98" t="s">
        <v>0</v>
      </c>
      <c r="E2" s="98"/>
      <c r="F2" s="98"/>
      <c r="G2" s="98"/>
      <c r="H2" s="98"/>
      <c r="I2" s="98"/>
      <c r="J2" s="98"/>
      <c r="K2" s="69"/>
      <c r="L2" s="4"/>
    </row>
    <row r="3" spans="2:12" ht="16.5">
      <c r="B3" s="3"/>
      <c r="C3" s="4"/>
      <c r="D3" s="98" t="s">
        <v>1</v>
      </c>
      <c r="E3" s="98"/>
      <c r="F3" s="98"/>
      <c r="G3" s="98"/>
      <c r="H3" s="98"/>
      <c r="I3" s="98"/>
      <c r="J3" s="98"/>
      <c r="K3" s="69"/>
      <c r="L3" s="4"/>
    </row>
    <row r="4" spans="2:12" ht="16.5">
      <c r="B4" s="5"/>
      <c r="C4" s="5"/>
      <c r="D4" s="70"/>
      <c r="E4" s="70"/>
      <c r="F4" s="70"/>
      <c r="G4" s="70"/>
      <c r="H4" s="70"/>
      <c r="I4" s="70"/>
      <c r="J4" s="71"/>
      <c r="K4" s="71"/>
      <c r="L4" s="1"/>
    </row>
    <row r="5" spans="2:12" ht="16.5">
      <c r="B5" s="5"/>
      <c r="C5" s="6"/>
      <c r="D5" s="99" t="s">
        <v>2</v>
      </c>
      <c r="E5" s="99"/>
      <c r="F5" s="99"/>
      <c r="G5" s="99"/>
      <c r="H5" s="99"/>
      <c r="I5" s="99"/>
      <c r="J5" s="99"/>
      <c r="K5" s="99"/>
      <c r="L5" s="1"/>
    </row>
    <row r="6" spans="2:12" ht="8.25" customHeight="1">
      <c r="B6" s="5"/>
      <c r="C6" s="7"/>
      <c r="D6" s="7"/>
      <c r="E6" s="7"/>
      <c r="F6" s="7"/>
      <c r="G6" s="8"/>
      <c r="H6" s="9"/>
      <c r="I6" s="9"/>
      <c r="J6" s="1"/>
      <c r="K6" s="1"/>
      <c r="L6" s="1"/>
    </row>
    <row r="7" spans="2:12">
      <c r="B7" s="10"/>
      <c r="C7" s="10"/>
      <c r="D7" s="10"/>
      <c r="E7" s="11"/>
      <c r="F7" s="11"/>
      <c r="G7" s="12"/>
      <c r="H7" s="9"/>
      <c r="I7" s="9"/>
      <c r="J7" s="1"/>
      <c r="K7" s="1"/>
      <c r="L7" s="1"/>
    </row>
    <row r="8" spans="2:12">
      <c r="B8" s="13"/>
      <c r="C8" s="100" t="s">
        <v>3</v>
      </c>
      <c r="D8" s="100"/>
      <c r="E8" s="14">
        <v>2017</v>
      </c>
      <c r="F8" s="14">
        <v>2016</v>
      </c>
      <c r="G8" s="15"/>
      <c r="H8" s="100" t="s">
        <v>3</v>
      </c>
      <c r="I8" s="100"/>
      <c r="J8" s="14">
        <v>2017</v>
      </c>
      <c r="K8" s="14">
        <v>2016</v>
      </c>
      <c r="L8" s="16"/>
    </row>
    <row r="9" spans="2:12">
      <c r="B9" s="17"/>
      <c r="C9" s="18"/>
      <c r="D9" s="18"/>
      <c r="E9" s="19"/>
      <c r="F9" s="19"/>
      <c r="G9" s="9"/>
      <c r="H9" s="9"/>
      <c r="I9" s="9"/>
      <c r="J9" s="1"/>
      <c r="K9" s="1"/>
      <c r="L9" s="20"/>
    </row>
    <row r="10" spans="2:12" ht="15.75">
      <c r="B10" s="21" t="s">
        <v>4</v>
      </c>
      <c r="C10" s="96" t="s">
        <v>5</v>
      </c>
      <c r="D10" s="96"/>
      <c r="E10" s="22"/>
      <c r="F10" s="22"/>
      <c r="G10" s="23" t="s">
        <v>6</v>
      </c>
      <c r="H10" s="96" t="s">
        <v>7</v>
      </c>
      <c r="I10" s="96"/>
      <c r="J10" s="22"/>
      <c r="K10" s="22"/>
      <c r="L10" s="24"/>
    </row>
    <row r="11" spans="2:12" ht="15.75">
      <c r="B11" s="25"/>
      <c r="C11" s="94" t="s">
        <v>8</v>
      </c>
      <c r="D11" s="94"/>
      <c r="E11" s="72">
        <f>SUM(E12:E16)</f>
        <v>212506.12</v>
      </c>
      <c r="F11" s="75">
        <f>SUM(F12:F19)</f>
        <v>23811</v>
      </c>
      <c r="G11" s="27"/>
      <c r="H11" s="96" t="s">
        <v>9</v>
      </c>
      <c r="I11" s="96"/>
      <c r="J11" s="75">
        <f>SUM(J12:J14)</f>
        <v>1241557.52</v>
      </c>
      <c r="K11" s="75">
        <f>SUM(K12:K14)</f>
        <v>983811</v>
      </c>
      <c r="L11" s="28"/>
    </row>
    <row r="12" spans="2:12">
      <c r="B12" s="25"/>
      <c r="C12" s="93" t="s">
        <v>10</v>
      </c>
      <c r="D12" s="93"/>
      <c r="E12" s="76">
        <v>0</v>
      </c>
      <c r="F12" s="76">
        <v>0</v>
      </c>
      <c r="G12" s="23" t="s">
        <v>11</v>
      </c>
      <c r="H12" s="93" t="s">
        <v>12</v>
      </c>
      <c r="I12" s="93"/>
      <c r="J12" s="73">
        <v>862813.31</v>
      </c>
      <c r="K12" s="74">
        <v>816100</v>
      </c>
      <c r="L12" s="28"/>
    </row>
    <row r="13" spans="2:12">
      <c r="B13" s="25"/>
      <c r="C13" s="93" t="s">
        <v>13</v>
      </c>
      <c r="D13" s="93"/>
      <c r="E13" s="76">
        <v>0</v>
      </c>
      <c r="F13" s="76">
        <v>0</v>
      </c>
      <c r="G13" s="23" t="s">
        <v>14</v>
      </c>
      <c r="H13" s="93" t="s">
        <v>15</v>
      </c>
      <c r="I13" s="93"/>
      <c r="J13" s="73">
        <v>45587.06</v>
      </c>
      <c r="K13" s="74">
        <v>40535</v>
      </c>
      <c r="L13" s="28"/>
    </row>
    <row r="14" spans="2:12">
      <c r="B14" s="25"/>
      <c r="C14" s="93" t="s">
        <v>16</v>
      </c>
      <c r="D14" s="93"/>
      <c r="E14" s="76">
        <v>0</v>
      </c>
      <c r="F14" s="76">
        <v>0</v>
      </c>
      <c r="G14" s="23" t="s">
        <v>17</v>
      </c>
      <c r="H14" s="93" t="s">
        <v>18</v>
      </c>
      <c r="I14" s="93"/>
      <c r="J14" s="73">
        <v>333157.15000000002</v>
      </c>
      <c r="K14" s="74">
        <v>127176</v>
      </c>
      <c r="L14" s="28"/>
    </row>
    <row r="15" spans="2:12" ht="15.75">
      <c r="B15" s="30" t="s">
        <v>11</v>
      </c>
      <c r="C15" s="93" t="s">
        <v>19</v>
      </c>
      <c r="D15" s="93"/>
      <c r="E15" s="72">
        <v>212506.12</v>
      </c>
      <c r="F15" s="74">
        <v>23811</v>
      </c>
      <c r="G15" s="31"/>
      <c r="H15" s="32"/>
      <c r="I15" s="33"/>
      <c r="J15" s="34"/>
      <c r="K15" s="34"/>
      <c r="L15" s="28"/>
    </row>
    <row r="16" spans="2:12" ht="15.75">
      <c r="B16" s="25"/>
      <c r="C16" s="93" t="s">
        <v>20</v>
      </c>
      <c r="D16" s="93"/>
      <c r="E16" s="76">
        <v>0</v>
      </c>
      <c r="F16" s="76">
        <v>0</v>
      </c>
      <c r="G16" s="31"/>
      <c r="H16" s="96" t="s">
        <v>21</v>
      </c>
      <c r="I16" s="96"/>
      <c r="J16" s="26">
        <f>SUM(J17:J25)</f>
        <v>0</v>
      </c>
      <c r="K16" s="26">
        <f>SUM(K17:K25)</f>
        <v>0</v>
      </c>
      <c r="L16" s="28"/>
    </row>
    <row r="17" spans="2:12">
      <c r="B17" s="25"/>
      <c r="C17" s="93" t="s">
        <v>22</v>
      </c>
      <c r="D17" s="93"/>
      <c r="E17" s="76">
        <v>0</v>
      </c>
      <c r="F17" s="76">
        <v>0</v>
      </c>
      <c r="G17" s="31"/>
      <c r="H17" s="93" t="s">
        <v>23</v>
      </c>
      <c r="I17" s="93"/>
      <c r="J17" s="29">
        <v>0</v>
      </c>
      <c r="K17" s="29">
        <v>0</v>
      </c>
      <c r="L17" s="28"/>
    </row>
    <row r="18" spans="2:12">
      <c r="B18" s="25"/>
      <c r="C18" s="93" t="s">
        <v>24</v>
      </c>
      <c r="D18" s="93"/>
      <c r="E18" s="76">
        <v>0</v>
      </c>
      <c r="F18" s="76">
        <v>0</v>
      </c>
      <c r="G18" s="31"/>
      <c r="H18" s="93" t="s">
        <v>25</v>
      </c>
      <c r="I18" s="93"/>
      <c r="J18" s="29">
        <v>0</v>
      </c>
      <c r="K18" s="29">
        <v>0</v>
      </c>
      <c r="L18" s="28"/>
    </row>
    <row r="19" spans="2:12">
      <c r="B19" s="25"/>
      <c r="C19" s="95" t="s">
        <v>26</v>
      </c>
      <c r="D19" s="95"/>
      <c r="E19" s="77">
        <v>0</v>
      </c>
      <c r="F19" s="78">
        <v>0</v>
      </c>
      <c r="G19" s="36"/>
      <c r="H19" s="97" t="s">
        <v>27</v>
      </c>
      <c r="I19" s="97"/>
      <c r="J19" s="35">
        <v>0</v>
      </c>
      <c r="K19" s="35">
        <v>0</v>
      </c>
      <c r="L19" s="28"/>
    </row>
    <row r="20" spans="2:12" ht="15.75">
      <c r="B20" s="25"/>
      <c r="C20" s="32"/>
      <c r="D20" s="33"/>
      <c r="E20" s="79"/>
      <c r="F20" s="79"/>
      <c r="G20" s="31"/>
      <c r="H20" s="93" t="s">
        <v>28</v>
      </c>
      <c r="I20" s="93"/>
      <c r="J20" s="29">
        <v>0</v>
      </c>
      <c r="K20" s="29">
        <v>0</v>
      </c>
      <c r="L20" s="28"/>
    </row>
    <row r="21" spans="2:12" ht="15.75">
      <c r="B21" s="25"/>
      <c r="C21" s="94" t="s">
        <v>29</v>
      </c>
      <c r="D21" s="94"/>
      <c r="E21" s="75">
        <f>SUM(E22:E23)</f>
        <v>1575000.02</v>
      </c>
      <c r="F21" s="75">
        <f>SUM(F22:F23)</f>
        <v>752000</v>
      </c>
      <c r="G21" s="31"/>
      <c r="H21" s="93" t="s">
        <v>30</v>
      </c>
      <c r="I21" s="93"/>
      <c r="J21" s="29">
        <v>0</v>
      </c>
      <c r="K21" s="29">
        <v>0</v>
      </c>
      <c r="L21" s="28"/>
    </row>
    <row r="22" spans="2:12">
      <c r="B22" s="25"/>
      <c r="C22" s="93" t="s">
        <v>31</v>
      </c>
      <c r="D22" s="93"/>
      <c r="E22" s="74">
        <v>300000</v>
      </c>
      <c r="F22" s="80">
        <v>0</v>
      </c>
      <c r="G22" s="31"/>
      <c r="H22" s="93" t="s">
        <v>32</v>
      </c>
      <c r="I22" s="93"/>
      <c r="J22" s="29">
        <v>0</v>
      </c>
      <c r="K22" s="29">
        <v>0</v>
      </c>
      <c r="L22" s="28"/>
    </row>
    <row r="23" spans="2:12">
      <c r="B23" s="30" t="s">
        <v>14</v>
      </c>
      <c r="C23" s="93" t="s">
        <v>33</v>
      </c>
      <c r="D23" s="93"/>
      <c r="E23" s="81">
        <v>1275000.02</v>
      </c>
      <c r="F23" s="74">
        <v>752000</v>
      </c>
      <c r="G23" s="31"/>
      <c r="H23" s="93" t="s">
        <v>34</v>
      </c>
      <c r="I23" s="93"/>
      <c r="J23" s="29">
        <v>0</v>
      </c>
      <c r="K23" s="29">
        <v>0</v>
      </c>
      <c r="L23" s="28"/>
    </row>
    <row r="24" spans="2:12" ht="15.75">
      <c r="B24" s="37"/>
      <c r="C24" s="32"/>
      <c r="D24" s="33"/>
      <c r="E24" s="79"/>
      <c r="F24" s="79"/>
      <c r="G24" s="31"/>
      <c r="H24" s="93" t="s">
        <v>35</v>
      </c>
      <c r="I24" s="93"/>
      <c r="J24" s="29">
        <v>0</v>
      </c>
      <c r="K24" s="29">
        <v>0</v>
      </c>
      <c r="L24" s="28"/>
    </row>
    <row r="25" spans="2:12" ht="15.75">
      <c r="B25" s="38"/>
      <c r="C25" s="94" t="s">
        <v>36</v>
      </c>
      <c r="D25" s="94"/>
      <c r="E25" s="82">
        <f>SUM(E26:E30)</f>
        <v>0</v>
      </c>
      <c r="F25" s="82">
        <f>SUM(F26:F30)</f>
        <v>0</v>
      </c>
      <c r="G25" s="31"/>
      <c r="H25" s="93" t="s">
        <v>37</v>
      </c>
      <c r="I25" s="93"/>
      <c r="J25" s="29">
        <v>0</v>
      </c>
      <c r="K25" s="29">
        <v>0</v>
      </c>
      <c r="L25" s="28"/>
    </row>
    <row r="26" spans="2:12" ht="15.75">
      <c r="B26" s="38"/>
      <c r="C26" s="93" t="s">
        <v>38</v>
      </c>
      <c r="D26" s="93"/>
      <c r="E26" s="83">
        <v>0</v>
      </c>
      <c r="F26" s="76">
        <v>0</v>
      </c>
      <c r="G26" s="31"/>
      <c r="H26" s="32"/>
      <c r="I26" s="33"/>
      <c r="J26" s="39"/>
      <c r="K26" s="39"/>
      <c r="L26" s="28"/>
    </row>
    <row r="27" spans="2:12" ht="15.75">
      <c r="B27" s="38"/>
      <c r="C27" s="93" t="s">
        <v>39</v>
      </c>
      <c r="D27" s="93"/>
      <c r="E27" s="76">
        <v>0</v>
      </c>
      <c r="F27" s="76">
        <v>0</v>
      </c>
      <c r="G27" s="31"/>
      <c r="H27" s="94" t="s">
        <v>31</v>
      </c>
      <c r="I27" s="94"/>
      <c r="J27" s="26">
        <f>SUM(J28:J30)</f>
        <v>0</v>
      </c>
      <c r="K27" s="26">
        <f>SUM(K28:K30)</f>
        <v>0</v>
      </c>
      <c r="L27" s="28"/>
    </row>
    <row r="28" spans="2:12">
      <c r="B28" s="38"/>
      <c r="C28" s="95" t="s">
        <v>40</v>
      </c>
      <c r="D28" s="95"/>
      <c r="E28" s="76">
        <v>0</v>
      </c>
      <c r="F28" s="76">
        <v>0</v>
      </c>
      <c r="G28" s="31"/>
      <c r="H28" s="93" t="s">
        <v>41</v>
      </c>
      <c r="I28" s="93"/>
      <c r="J28" s="29">
        <v>0</v>
      </c>
      <c r="K28" s="29">
        <v>0</v>
      </c>
      <c r="L28" s="28"/>
    </row>
    <row r="29" spans="2:12">
      <c r="B29" s="38"/>
      <c r="C29" s="93" t="s">
        <v>42</v>
      </c>
      <c r="D29" s="93"/>
      <c r="E29" s="76">
        <v>0</v>
      </c>
      <c r="F29" s="76">
        <v>0</v>
      </c>
      <c r="G29" s="31"/>
      <c r="H29" s="93" t="s">
        <v>43</v>
      </c>
      <c r="I29" s="93"/>
      <c r="J29" s="29">
        <v>0</v>
      </c>
      <c r="K29" s="29">
        <v>0</v>
      </c>
      <c r="L29" s="28"/>
    </row>
    <row r="30" spans="2:12">
      <c r="B30" s="38"/>
      <c r="C30" s="93" t="s">
        <v>44</v>
      </c>
      <c r="D30" s="93"/>
      <c r="E30" s="76">
        <v>0</v>
      </c>
      <c r="F30" s="76">
        <v>0</v>
      </c>
      <c r="G30" s="31"/>
      <c r="H30" s="93" t="s">
        <v>45</v>
      </c>
      <c r="I30" s="93"/>
      <c r="J30" s="29">
        <v>0</v>
      </c>
      <c r="K30" s="29">
        <v>0</v>
      </c>
      <c r="L30" s="28"/>
    </row>
    <row r="31" spans="2:12" ht="15.75">
      <c r="B31" s="37"/>
      <c r="C31" s="32"/>
      <c r="D31" s="40"/>
      <c r="E31" s="84"/>
      <c r="F31" s="84"/>
      <c r="G31" s="31"/>
      <c r="H31" s="32"/>
      <c r="I31" s="33"/>
      <c r="J31" s="39"/>
      <c r="K31" s="39"/>
      <c r="L31" s="28"/>
    </row>
    <row r="32" spans="2:12" ht="15.75">
      <c r="B32" s="41"/>
      <c r="C32" s="92" t="s">
        <v>46</v>
      </c>
      <c r="D32" s="92"/>
      <c r="E32" s="85">
        <f>E11+E21</f>
        <v>1787506.1400000001</v>
      </c>
      <c r="F32" s="85">
        <f>F21+F11</f>
        <v>775811</v>
      </c>
      <c r="G32" s="42"/>
      <c r="H32" s="96" t="s">
        <v>47</v>
      </c>
      <c r="I32" s="96"/>
      <c r="J32" s="26">
        <f>SUM(J33:J37)</f>
        <v>0</v>
      </c>
      <c r="K32" s="26">
        <f>SUM(K33:K37)</f>
        <v>0</v>
      </c>
      <c r="L32" s="28"/>
    </row>
    <row r="33" spans="2:12" ht="15.75">
      <c r="B33" s="37"/>
      <c r="C33" s="92"/>
      <c r="D33" s="92"/>
      <c r="E33" s="84"/>
      <c r="F33" s="84"/>
      <c r="G33" s="31"/>
      <c r="H33" s="93" t="s">
        <v>48</v>
      </c>
      <c r="I33" s="93"/>
      <c r="J33" s="29">
        <v>0</v>
      </c>
      <c r="K33" s="29">
        <v>0</v>
      </c>
      <c r="L33" s="28"/>
    </row>
    <row r="34" spans="2:12">
      <c r="B34" s="43"/>
      <c r="C34" s="31"/>
      <c r="D34" s="31"/>
      <c r="E34" s="44"/>
      <c r="F34" s="31"/>
      <c r="G34" s="31"/>
      <c r="H34" s="93" t="s">
        <v>49</v>
      </c>
      <c r="I34" s="93"/>
      <c r="J34" s="29">
        <v>0</v>
      </c>
      <c r="K34" s="29">
        <v>0</v>
      </c>
      <c r="L34" s="28"/>
    </row>
    <row r="35" spans="2:12">
      <c r="B35" s="43"/>
      <c r="C35" s="31"/>
      <c r="D35" s="31"/>
      <c r="E35" s="44"/>
      <c r="F35" s="31"/>
      <c r="G35" s="31"/>
      <c r="H35" s="93" t="s">
        <v>50</v>
      </c>
      <c r="I35" s="93"/>
      <c r="J35" s="29">
        <v>0</v>
      </c>
      <c r="K35" s="29">
        <v>0</v>
      </c>
      <c r="L35" s="28"/>
    </row>
    <row r="36" spans="2:12">
      <c r="B36" s="43"/>
      <c r="C36" s="31"/>
      <c r="D36" s="31"/>
      <c r="E36" s="31"/>
      <c r="F36" s="31"/>
      <c r="G36" s="31"/>
      <c r="H36" s="93" t="s">
        <v>51</v>
      </c>
      <c r="I36" s="93"/>
      <c r="J36" s="29">
        <v>0</v>
      </c>
      <c r="K36" s="29">
        <v>0</v>
      </c>
      <c r="L36" s="28"/>
    </row>
    <row r="37" spans="2:12">
      <c r="B37" s="43"/>
      <c r="C37" s="31"/>
      <c r="D37" s="31"/>
      <c r="E37" s="31"/>
      <c r="F37" s="31"/>
      <c r="G37" s="31"/>
      <c r="H37" s="93" t="s">
        <v>52</v>
      </c>
      <c r="I37" s="93"/>
      <c r="J37" s="29">
        <v>0</v>
      </c>
      <c r="K37" s="29">
        <v>0</v>
      </c>
      <c r="L37" s="28"/>
    </row>
    <row r="38" spans="2:12" ht="15.75">
      <c r="B38" s="43"/>
      <c r="C38" s="31"/>
      <c r="D38" s="31"/>
      <c r="E38" s="31"/>
      <c r="F38" s="31"/>
      <c r="G38" s="31"/>
      <c r="H38" s="94" t="s">
        <v>53</v>
      </c>
      <c r="I38" s="94"/>
      <c r="J38" s="26">
        <f>SUM(J39:J44)</f>
        <v>0</v>
      </c>
      <c r="K38" s="26">
        <f>SUM(K39:K44)</f>
        <v>0</v>
      </c>
      <c r="L38" s="28"/>
    </row>
    <row r="39" spans="2:12">
      <c r="B39" s="43"/>
      <c r="C39" s="31"/>
      <c r="D39" s="31"/>
      <c r="E39" s="31"/>
      <c r="F39" s="31"/>
      <c r="G39" s="31"/>
      <c r="H39" s="95" t="s">
        <v>54</v>
      </c>
      <c r="I39" s="95"/>
      <c r="J39" s="29">
        <v>0</v>
      </c>
      <c r="K39" s="29">
        <v>0</v>
      </c>
      <c r="L39" s="28"/>
    </row>
    <row r="40" spans="2:12">
      <c r="B40" s="43"/>
      <c r="C40" s="31"/>
      <c r="D40" s="31"/>
      <c r="E40" s="31"/>
      <c r="F40" s="31"/>
      <c r="G40" s="31"/>
      <c r="H40" s="93" t="s">
        <v>55</v>
      </c>
      <c r="I40" s="93"/>
      <c r="J40" s="29">
        <v>0</v>
      </c>
      <c r="K40" s="29">
        <v>0</v>
      </c>
      <c r="L40" s="28"/>
    </row>
    <row r="41" spans="2:12">
      <c r="B41" s="43"/>
      <c r="C41" s="31"/>
      <c r="D41" s="31"/>
      <c r="E41" s="31"/>
      <c r="F41" s="31"/>
      <c r="G41" s="31"/>
      <c r="H41" s="93" t="s">
        <v>56</v>
      </c>
      <c r="I41" s="93"/>
      <c r="J41" s="29">
        <v>0</v>
      </c>
      <c r="K41" s="29">
        <v>0</v>
      </c>
      <c r="L41" s="28"/>
    </row>
    <row r="42" spans="2:12">
      <c r="B42" s="43"/>
      <c r="C42" s="31"/>
      <c r="D42" s="31"/>
      <c r="E42" s="31"/>
      <c r="F42" s="31"/>
      <c r="G42" s="31"/>
      <c r="H42" s="95" t="s">
        <v>57</v>
      </c>
      <c r="I42" s="95"/>
      <c r="J42" s="29">
        <v>0</v>
      </c>
      <c r="K42" s="29">
        <v>0</v>
      </c>
      <c r="L42" s="28"/>
    </row>
    <row r="43" spans="2:12">
      <c r="B43" s="43"/>
      <c r="C43" s="31"/>
      <c r="D43" s="31"/>
      <c r="E43" s="31"/>
      <c r="F43" s="31"/>
      <c r="G43" s="31"/>
      <c r="H43" s="93" t="s">
        <v>58</v>
      </c>
      <c r="I43" s="93"/>
      <c r="J43" s="29">
        <v>0</v>
      </c>
      <c r="K43" s="29">
        <v>0</v>
      </c>
      <c r="L43" s="28"/>
    </row>
    <row r="44" spans="2:12">
      <c r="B44" s="43"/>
      <c r="C44" s="31"/>
      <c r="D44" s="31"/>
      <c r="E44" s="31"/>
      <c r="F44" s="31"/>
      <c r="G44" s="31"/>
      <c r="H44" s="93" t="s">
        <v>59</v>
      </c>
      <c r="I44" s="93"/>
      <c r="J44" s="29">
        <v>0</v>
      </c>
      <c r="K44" s="29">
        <v>0</v>
      </c>
      <c r="L44" s="28"/>
    </row>
    <row r="45" spans="2:12" ht="15.75">
      <c r="B45" s="43"/>
      <c r="C45" s="31"/>
      <c r="D45" s="31"/>
      <c r="E45" s="31"/>
      <c r="F45" s="31"/>
      <c r="G45" s="31"/>
      <c r="H45" s="94" t="s">
        <v>60</v>
      </c>
      <c r="I45" s="94"/>
      <c r="J45" s="26">
        <f>SUM(J46)</f>
        <v>0</v>
      </c>
      <c r="K45" s="26">
        <f>SUM(K46)</f>
        <v>0</v>
      </c>
      <c r="L45" s="28"/>
    </row>
    <row r="46" spans="2:12">
      <c r="B46" s="43"/>
      <c r="C46" s="31"/>
      <c r="D46" s="31"/>
      <c r="E46" s="31"/>
      <c r="F46" s="31"/>
      <c r="G46" s="31"/>
      <c r="H46" s="93" t="s">
        <v>61</v>
      </c>
      <c r="I46" s="93"/>
      <c r="J46" s="29">
        <v>0</v>
      </c>
      <c r="K46" s="29">
        <v>0</v>
      </c>
      <c r="L46" s="28"/>
    </row>
    <row r="47" spans="2:12" ht="15.75">
      <c r="B47" s="43"/>
      <c r="C47" s="31"/>
      <c r="D47" s="31"/>
      <c r="E47" s="31"/>
      <c r="F47" s="31"/>
      <c r="G47" s="31"/>
      <c r="H47" s="32"/>
      <c r="I47" s="33"/>
      <c r="J47" s="34"/>
      <c r="K47" s="34"/>
      <c r="L47" s="28"/>
    </row>
    <row r="48" spans="2:12" ht="15.75">
      <c r="B48" s="43"/>
      <c r="C48" s="31"/>
      <c r="D48" s="31"/>
      <c r="E48" s="31"/>
      <c r="F48" s="31"/>
      <c r="G48" s="31"/>
      <c r="H48" s="92" t="s">
        <v>62</v>
      </c>
      <c r="I48" s="92"/>
      <c r="J48" s="45">
        <f>J11+J16+J27+J32+J38+J45</f>
        <v>1241557.52</v>
      </c>
      <c r="K48" s="45">
        <f>K11+K16+K27+K32+K38+K45</f>
        <v>983811</v>
      </c>
      <c r="L48" s="46"/>
    </row>
    <row r="49" spans="2:12" ht="15.75">
      <c r="B49" s="43"/>
      <c r="C49" s="31"/>
      <c r="D49" s="31"/>
      <c r="E49" s="31"/>
      <c r="F49" s="31"/>
      <c r="G49" s="31"/>
      <c r="H49" s="47"/>
      <c r="I49" s="47"/>
      <c r="J49" s="34"/>
      <c r="K49" s="34"/>
      <c r="L49" s="46"/>
    </row>
    <row r="50" spans="2:12" ht="15.75">
      <c r="B50" s="43"/>
      <c r="C50" s="31"/>
      <c r="D50" s="31"/>
      <c r="E50" s="31"/>
      <c r="F50" s="31"/>
      <c r="G50" s="48" t="s">
        <v>63</v>
      </c>
      <c r="H50" s="87" t="s">
        <v>64</v>
      </c>
      <c r="I50" s="87"/>
      <c r="J50" s="45">
        <f>E32-J48</f>
        <v>545948.62000000011</v>
      </c>
      <c r="K50" s="45">
        <f>F32-K48</f>
        <v>-208000</v>
      </c>
      <c r="L50" s="46"/>
    </row>
    <row r="51" spans="2:12">
      <c r="B51" s="49"/>
      <c r="C51" s="50"/>
      <c r="D51" s="50"/>
      <c r="E51" s="50"/>
      <c r="F51" s="50"/>
      <c r="G51" s="50"/>
      <c r="H51" s="51"/>
      <c r="I51" s="51"/>
      <c r="J51" s="50"/>
      <c r="K51" s="50"/>
      <c r="L51" s="52"/>
    </row>
    <row r="52" spans="2:12">
      <c r="B52" s="1"/>
      <c r="C52" s="1"/>
      <c r="D52" s="1"/>
      <c r="E52" s="1"/>
      <c r="F52" s="1"/>
      <c r="G52" s="1"/>
      <c r="H52" s="9"/>
      <c r="I52" s="9"/>
      <c r="J52" s="1"/>
      <c r="K52" s="1"/>
      <c r="L52" s="1"/>
    </row>
    <row r="53" spans="2:12">
      <c r="B53" s="50"/>
      <c r="C53" s="53"/>
      <c r="D53" s="54"/>
      <c r="E53" s="55"/>
      <c r="F53" s="55"/>
      <c r="G53" s="50"/>
      <c r="H53" s="56"/>
      <c r="I53" s="57"/>
      <c r="J53" s="55"/>
      <c r="K53" s="55"/>
      <c r="L53" s="50"/>
    </row>
    <row r="54" spans="2:12">
      <c r="B54" s="1"/>
      <c r="C54" s="58"/>
      <c r="D54" s="59"/>
      <c r="E54" s="60"/>
      <c r="F54" s="60"/>
      <c r="G54" s="1"/>
      <c r="H54" s="61"/>
      <c r="I54" s="62"/>
      <c r="J54" s="60"/>
      <c r="K54" s="60"/>
      <c r="L54" s="1"/>
    </row>
    <row r="55" spans="2:12">
      <c r="B55" s="3"/>
      <c r="C55" s="88" t="s">
        <v>65</v>
      </c>
      <c r="D55" s="88"/>
      <c r="E55" s="88"/>
      <c r="F55" s="88"/>
      <c r="G55" s="88"/>
      <c r="H55" s="88"/>
      <c r="I55" s="88"/>
      <c r="J55" s="88"/>
      <c r="K55" s="88"/>
      <c r="L55" s="3"/>
    </row>
    <row r="56" spans="2:12" ht="19.5" customHeight="1">
      <c r="B56" s="3"/>
      <c r="C56" s="58"/>
      <c r="D56" s="59"/>
      <c r="E56" s="60"/>
      <c r="F56" s="60"/>
      <c r="G56" s="3"/>
      <c r="H56" s="61"/>
      <c r="I56" s="59"/>
      <c r="J56" s="60"/>
      <c r="K56" s="60"/>
      <c r="L56" s="3"/>
    </row>
    <row r="57" spans="2:12" ht="20.25" customHeight="1">
      <c r="B57" s="3"/>
      <c r="C57" s="58"/>
      <c r="D57" s="89"/>
      <c r="E57" s="89"/>
      <c r="F57" s="60"/>
      <c r="G57" s="3"/>
      <c r="H57" s="90"/>
      <c r="I57" s="90"/>
      <c r="J57" s="60"/>
      <c r="K57" s="60"/>
      <c r="L57" s="3"/>
    </row>
    <row r="58" spans="2:12">
      <c r="B58" s="3"/>
      <c r="C58" s="91" t="s">
        <v>68</v>
      </c>
      <c r="D58" s="91"/>
      <c r="E58" s="91"/>
      <c r="F58" s="63"/>
      <c r="G58" s="63"/>
      <c r="H58" s="91" t="s">
        <v>69</v>
      </c>
      <c r="I58" s="91"/>
      <c r="J58" s="64"/>
      <c r="K58" s="60"/>
      <c r="L58" s="3"/>
    </row>
    <row r="59" spans="2:12" ht="15" customHeight="1">
      <c r="B59" s="3"/>
      <c r="C59" s="86" t="s">
        <v>66</v>
      </c>
      <c r="D59" s="86"/>
      <c r="E59" s="86"/>
      <c r="F59" s="65"/>
      <c r="G59" s="65"/>
      <c r="H59" s="86" t="s">
        <v>67</v>
      </c>
      <c r="I59" s="86"/>
      <c r="J59" s="64"/>
      <c r="K59" s="60"/>
      <c r="L59" s="3"/>
    </row>
    <row r="60" spans="2:12">
      <c r="B60" s="3"/>
      <c r="C60" s="3"/>
      <c r="D60" s="3"/>
      <c r="E60" s="66"/>
      <c r="F60" s="3"/>
      <c r="G60" s="3"/>
      <c r="H60" s="67"/>
      <c r="I60" s="67"/>
      <c r="J60" s="3"/>
      <c r="K60" s="3"/>
      <c r="L60" s="3"/>
    </row>
  </sheetData>
  <mergeCells count="70">
    <mergeCell ref="D1:J1"/>
    <mergeCell ref="D2:J2"/>
    <mergeCell ref="D3:J3"/>
    <mergeCell ref="D5:K5"/>
    <mergeCell ref="C8:D8"/>
    <mergeCell ref="H8:I8"/>
    <mergeCell ref="C16:D16"/>
    <mergeCell ref="H16:I16"/>
    <mergeCell ref="C10:D10"/>
    <mergeCell ref="H10:I10"/>
    <mergeCell ref="C11:D11"/>
    <mergeCell ref="H11:I11"/>
    <mergeCell ref="C12:D12"/>
    <mergeCell ref="H12:I12"/>
    <mergeCell ref="C13:D13"/>
    <mergeCell ref="H13:I13"/>
    <mergeCell ref="C14:D14"/>
    <mergeCell ref="H14:I14"/>
    <mergeCell ref="C15:D15"/>
    <mergeCell ref="C23:D23"/>
    <mergeCell ref="H23:I23"/>
    <mergeCell ref="C17:D17"/>
    <mergeCell ref="H17:I17"/>
    <mergeCell ref="C18:D18"/>
    <mergeCell ref="H18:I18"/>
    <mergeCell ref="C19:D19"/>
    <mergeCell ref="H19:I19"/>
    <mergeCell ref="H20:I20"/>
    <mergeCell ref="C21:D21"/>
    <mergeCell ref="H21:I21"/>
    <mergeCell ref="C22:D22"/>
    <mergeCell ref="H22:I22"/>
    <mergeCell ref="H24:I24"/>
    <mergeCell ref="C25:D25"/>
    <mergeCell ref="H25:I25"/>
    <mergeCell ref="C26:D26"/>
    <mergeCell ref="C27:D27"/>
    <mergeCell ref="H27:I27"/>
    <mergeCell ref="H35:I35"/>
    <mergeCell ref="C28:D28"/>
    <mergeCell ref="H28:I28"/>
    <mergeCell ref="C29:D29"/>
    <mergeCell ref="H29:I29"/>
    <mergeCell ref="C30:D30"/>
    <mergeCell ref="H30:I30"/>
    <mergeCell ref="C32:D32"/>
    <mergeCell ref="H32:I32"/>
    <mergeCell ref="C33:D33"/>
    <mergeCell ref="H33:I33"/>
    <mergeCell ref="H34:I34"/>
    <mergeCell ref="H48:I48"/>
    <mergeCell ref="H36:I36"/>
    <mergeCell ref="H37:I37"/>
    <mergeCell ref="H38:I38"/>
    <mergeCell ref="H39:I39"/>
    <mergeCell ref="H40:I40"/>
    <mergeCell ref="H41:I41"/>
    <mergeCell ref="H42:I42"/>
    <mergeCell ref="H43:I43"/>
    <mergeCell ref="H44:I44"/>
    <mergeCell ref="H45:I45"/>
    <mergeCell ref="H46:I46"/>
    <mergeCell ref="H59:I59"/>
    <mergeCell ref="H50:I50"/>
    <mergeCell ref="C55:K55"/>
    <mergeCell ref="D57:E57"/>
    <mergeCell ref="H57:I57"/>
    <mergeCell ref="H58:I58"/>
    <mergeCell ref="C58:E58"/>
    <mergeCell ref="C59:E59"/>
  </mergeCells>
  <pageMargins left="0.70866141732283472" right="0" top="0.55118110236220474" bottom="0.55118110236220474" header="0.31496062992125984" footer="0.31496062992125984"/>
  <pageSetup scale="6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>HP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BIANKA QUEVEDO</dc:creator>
  <cp:lastModifiedBy>BIANKA QUEVEDO</cp:lastModifiedBy>
  <cp:lastPrinted>2017-07-05T19:12:19Z</cp:lastPrinted>
  <dcterms:created xsi:type="dcterms:W3CDTF">2017-06-14T16:23:38Z</dcterms:created>
  <dcterms:modified xsi:type="dcterms:W3CDTF">2017-10-02T19:52:58Z</dcterms:modified>
  <cp:contentStatus/>
</cp:coreProperties>
</file>