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<sst xmlns="http://schemas.openxmlformats.org/spreadsheetml/2006/main" count="163" uniqueCount="163">
  <si>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Ayuntamiento Municipal de Playas de Rosarito, B.C.</t>
  </si>
  <si>
    <t>Calle José Haroz Aguilar No.2000, Fraccionamiento Villa Turística, Playas de Rosarito B.C.</t>
  </si>
  <si>
    <t>Estado del ejercicio del presupuesto de Egresos por Tipo y Objeto del Gasto</t>
  </si>
  <si>
    <t xml:space="preserve">EJERCICIO DEL PRESUPUESTO    </t>
  </si>
  <si>
    <t>Egreso Aprobado</t>
  </si>
  <si>
    <t>Ampliaciones /(Reducciones)</t>
  </si>
  <si>
    <t>Egreso Modificado</t>
  </si>
  <si>
    <t>Egreso Comprometido</t>
  </si>
  <si>
    <t>Disponible para Comprometer</t>
  </si>
  <si>
    <t>Egreso Devengado</t>
  </si>
  <si>
    <t>Comprometido  No Devengado</t>
  </si>
  <si>
    <t xml:space="preserve">Egreso sin Devengar
</t>
  </si>
  <si>
    <t>Egreso Ejercido</t>
  </si>
  <si>
    <t>Egreso Pagado</t>
  </si>
  <si>
    <t>Cuentas por Pagar (Deuda)</t>
  </si>
  <si>
    <t>TIPO DE OBJETO Y GASTO</t>
  </si>
  <si>
    <t>1 Gasto Corriente</t>
  </si>
  <si>
    <t>11101 Dietas Y Retribuciones</t>
  </si>
  <si>
    <t>11301 Sueldo Tabular Personal Permanente</t>
  </si>
  <si>
    <t>12101 Honorarios Asimilables A Salarios.-</t>
  </si>
  <si>
    <t>13101 Primas Por Años De Servicios Efectivos Prestados</t>
  </si>
  <si>
    <t>13102 Prima De Antigüedad</t>
  </si>
  <si>
    <t>13201 Prima Dominical</t>
  </si>
  <si>
    <t>13202 Prima Vacacional</t>
  </si>
  <si>
    <t>13203 Gratificacion De Fin De Año</t>
  </si>
  <si>
    <t>13401 Compensaciones</t>
  </si>
  <si>
    <t>13701 Participaciones A Notificadores Y Ejecutores</t>
  </si>
  <si>
    <t>14101 Aportaciones Patronales De Servico Medico</t>
  </si>
  <si>
    <t>14401 Seguro De Vida</t>
  </si>
  <si>
    <t>15201 Indemnizaciones</t>
  </si>
  <si>
    <t>15302 Pensiones Y Jubilaciones Por Convenio Otros</t>
  </si>
  <si>
    <t>15401 Canasta Basica</t>
  </si>
  <si>
    <t>15402 Bono De Transporte</t>
  </si>
  <si>
    <t>15403 Prevision Social Multiple</t>
  </si>
  <si>
    <t>15404 Incentivo A La Eficiencia</t>
  </si>
  <si>
    <t>15405 Bono Por Buena Disposicion</t>
  </si>
  <si>
    <t>15406 Fomento Educativo</t>
  </si>
  <si>
    <t>15407 Otras Prestaciones Sociales</t>
  </si>
  <si>
    <t>15412 Otras Prestaciones Contractuales</t>
  </si>
  <si>
    <t>15901 Otras Prestaciones</t>
  </si>
  <si>
    <t>17103 Estimulos Al Personal</t>
  </si>
  <si>
    <t>21101 Materiales, Utiles Y Equipos Menores De Oficina</t>
  </si>
  <si>
    <t>21102 Equipos Menores de Oficina</t>
  </si>
  <si>
    <t>21103 Otros Equipos Menores Diversos</t>
  </si>
  <si>
    <t>21201 Materiales Y Utiles De Impresión Y Reproduccion</t>
  </si>
  <si>
    <t>21401 Materiales, Utiles Y Eq. Menores De Tecnologia De La Informacion Y Cominicaciones</t>
  </si>
  <si>
    <t>21501 Material Impreso E Información Digital</t>
  </si>
  <si>
    <t>21601 Material De Limpieza</t>
  </si>
  <si>
    <t>21804 Material para verificacion vehicular ambiental</t>
  </si>
  <si>
    <t>22104 Alimentacion De Personal</t>
  </si>
  <si>
    <t>22105 Agua Y Hielo Para Consumo Humano</t>
  </si>
  <si>
    <t>22106 Articulos De Cafeteria</t>
  </si>
  <si>
    <t>22108 Alimentos para Eventos</t>
  </si>
  <si>
    <t>22201 Alimentacion De Animales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</si>
  <si>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</si>
  <si>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</si>
  <si>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</si>
  <si>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</si>
  <si>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24601 Material Electrico</t>
  </si>
  <si>
    <t>24701 Artículos Metálicos Para La Construcción</t>
  </si>
  <si>
    <t>24901 Otros Materiales Y Articulos De Construccion Y Reparacion</t>
  </si>
  <si>
    <t>24902 Material Asfaltico</t>
  </si>
  <si>
    <t>25201 Fertilizantes, Pesticidas Y Otros Agroquímicos</t>
  </si>
  <si>
    <t>25301 Medicinas Y Productos Farmacéuticos</t>
  </si>
  <si>
    <t>25401 Materiales, Accesorios Y Suministros Médicos</t>
  </si>
  <si>
    <t>25601 Fibras Sintéticas, Hules, Plásticos Y Derivados</t>
  </si>
  <si>
    <t>26101 Combustibles</t>
  </si>
  <si>
    <t>26102 Lubricantes y Aditivos</t>
  </si>
  <si>
    <t>27101 Vestuario Y Uniformes</t>
  </si>
  <si>
    <t>27201 Ropa De Proteccion Personal</t>
  </si>
  <si>
    <t>27301 Artículos Deportivos</t>
  </si>
  <si>
    <t>28301 Prendas De Protección Para Seguridad Pública Y Nacional</t>
  </si>
  <si>
    <t>29101 Herramientas Menores</t>
  </si>
  <si>
    <t>29401 Refacciones Y Accesorios Menores De Eq. De Computo Y Tecnologias De La Informacion</t>
  </si>
  <si>
    <t>29601 Refacciones Y Accesorios Menores De Equipo De Transporte</t>
  </si>
  <si>
    <t>29602 Refacciones Y Accesorios Para Equipo De Transporte De Seguridad Publica</t>
  </si>
  <si>
    <t>29803 Refacciones Y Accesorios Menores De Maquinaria Y Equipo De Construccion</t>
  </si>
  <si>
    <t>31101 Servicio De Energia Electrica</t>
  </si>
  <si>
    <t>31201 Gas Butano Y Propano Para La Preparacion De Alimentos</t>
  </si>
  <si>
    <t>31301 Servicio De Agua Potable</t>
  </si>
  <si>
    <t>31401 Servicio Telefonico Tradicional</t>
  </si>
  <si>
    <t>31501 Servicios De Telefonia Celular</t>
  </si>
  <si>
    <t>31701 Servicio De Acceso A Internet, Redes Y Procesamiento De Informacion</t>
  </si>
  <si>
    <t>31801 Servicio Postal, Telégrafo Y Mensajeria</t>
  </si>
  <si>
    <t>32201 Arrendamientos De Edificios Y Locales</t>
  </si>
  <si>
    <t>32301 Arrendamiento De Mobiliario Y Equipo De Administracion, Educacional, Recreativo Y De Bienes Informaticos</t>
  </si>
  <si>
    <t>32501 Arrendamiento De Equipo De Transporte</t>
  </si>
  <si>
    <t>32601 Arrendamiento De Maquinaria Y Herramientas</t>
  </si>
  <si>
    <t>32901 Otros Arrendamientos</t>
  </si>
  <si>
    <t>33101 Servicios Legales Y Asesorias En Materia Juridica, Economica Y Contable</t>
  </si>
  <si>
    <t>33103 Gastos Por Documentacion De Servicios Legales</t>
  </si>
  <si>
    <t>33201 Servicios Y Asesorias En Materia De Ingenieria, Arquitectura Y Diseño</t>
  </si>
  <si>
    <t>33301 Servicios De Consultoria Administrativa Y Procesos</t>
  </si>
  <si>
    <t>33302 Servicios De Consultoria En Tecnologias De La Informacion</t>
  </si>
  <si>
    <t>33303 Servicios De Consultoría  Cientifica Y Técnica</t>
  </si>
  <si>
    <t>33401 Servicios De Capacitación</t>
  </si>
  <si>
    <t>33601 Servicios De Apoyo Administrativo y   Fotocopiado</t>
  </si>
  <si>
    <t>33602 Servicios De Impresión</t>
  </si>
  <si>
    <t>33603 Servicios De Impresión Del Informe De Labores</t>
  </si>
  <si>
    <t>33901 Encuestas Y Estudios De Mercado</t>
  </si>
  <si>
    <t>33903 Subrogaciones</t>
  </si>
  <si>
    <t>33905 Otros Servicios Profesionales, Cientificos Y Tecnicos</t>
  </si>
  <si>
    <t>34101 Intereses, Comisiones Y Servicios Bancarios</t>
  </si>
  <si>
    <t>34102 Avaluos No Relacionados Con La Ejecucion De Obras</t>
  </si>
  <si>
    <t>34302 Servicio De Traslado Y Custodia De Valores</t>
  </si>
  <si>
    <t>34501 Seguros De Bienes Patrimoniales</t>
  </si>
  <si>
    <t>34701 Fletes Y Maniobras</t>
  </si>
  <si>
    <t>35101 Cons.Y Mnto. Menor De Edificios Y Locales</t>
  </si>
  <si>
    <t>35301  Instalación, Reparación Y Mantenimiento De Equipo De Cómputo Y Tecnologías De La Información</t>
  </si>
  <si>
    <t>35401   Instalación, Reparación Y Mantenimiento De Equipo E Instrumental Médico Y De Laboratorio</t>
  </si>
  <si>
    <t>35501 Reparacion Y Mantenimiento De Equipo De Transporte</t>
  </si>
  <si>
    <t>35703  Instalacion, Reparacion Y Mantenimiento De Maquinaria Y Equipo. De Construccion</t>
  </si>
  <si>
    <t>35704  Instalacion, Reparacion Y Mantenimiento De Sistemas De Aire Acondicionado, Calefaccion Y De Refrigeracion</t>
  </si>
  <si>
    <t>35705 Instalacion, Reparacion Y Mantenimiento De Equipo De Comunicación Y Telecomunicacion</t>
  </si>
  <si>
    <t>35706  Instalacion, Reparacion Y Mantenimiento De Equipos De Generacion Electrica Y Aparatos Electornicos</t>
  </si>
  <si>
    <t>35708  Instalación, Reparación Y Mantenimiento De Otros Equipos</t>
  </si>
  <si>
    <t>35804 Servicios De Recoleccion Y Manejo De Desechos</t>
  </si>
  <si>
    <t>35902 Servicios De Fumigacion</t>
  </si>
  <si>
    <t>36101 Servicios De Difusion Institucional</t>
  </si>
  <si>
    <t>36601 Servicio De Creación Y Difusión De Contenido Exclusivamente A Través De Internet</t>
  </si>
  <si>
    <t>37101 Pasajes Aéreos</t>
  </si>
  <si>
    <t>37201 Pasajes Terrestres</t>
  </si>
  <si>
    <t>37501 Viaticos En El Pais</t>
  </si>
  <si>
    <t>37502 Hospedaje En El Pais</t>
  </si>
  <si>
    <t>37601 Viaticos En El Extranjero</t>
  </si>
  <si>
    <t>37602 Hospedaje En El Extranjero</t>
  </si>
  <si>
    <t>37603 Renta De Vehiculos Por Comisiones En El Extranjero</t>
  </si>
  <si>
    <t>37902  Peajes</t>
  </si>
  <si>
    <t>38101 Gastos Ceremoniales</t>
  </si>
  <si>
    <t>38201 Gastos De Orden Social Y Cultural</t>
  </si>
  <si>
    <t>38301  Congresos Y Convenciones</t>
  </si>
  <si>
    <t>38501 Reuniones De Trabajo</t>
  </si>
  <si>
    <t>38502 Gastos De Gobierno (Exclusiva De La Oficina Del Ejecutivo)</t>
  </si>
  <si>
    <t>39501 Penas, Multas, Accesorios Y Actualizaciones</t>
  </si>
  <si>
    <t>39904 Otros Servicios Generales</t>
  </si>
  <si>
    <t>41501 Transferencias Internas Otorgadas A Entidades Paraestatales No Empresariales Y No Financieras</t>
  </si>
  <si>
    <t>44101 Ayudas Sociales A Personas</t>
  </si>
  <si>
    <t>44201 Becas A Estudiantes</t>
  </si>
  <si>
    <t>44501 Organizaciones No Gubernamentales</t>
  </si>
  <si>
    <t>48101 Donativos A Instituciones Sin Fines De Lucro</t>
  </si>
  <si>
    <t>51101 Muebles De Oficina Y Estanteria</t>
  </si>
  <si>
    <t>51501 Equipo De Cómputo Y De Tecnologías De La Información</t>
  </si>
  <si>
    <t>52101 Equipos Y Aparatos Audiovisuales</t>
  </si>
  <si>
    <t>52301 Camaras Fotograficas Y De Video</t>
  </si>
  <si>
    <t>54101 Vehículos Y EquipoTerrestre</t>
  </si>
  <si>
    <t>55101 Equipo De Defensa Y Seguridad</t>
  </si>
  <si>
    <t>56501 Equipo De Comunicación Y Telecomunicacion</t>
  </si>
  <si>
    <t>56601 Equipos De Generacion Electrica, Aparatos Y Accesorios Electricos</t>
  </si>
  <si>
    <t>56701 Herramientas Y Máquinas-Herramienta</t>
  </si>
  <si>
    <t>58101 Terrenos Edificados Y Con Construccion</t>
  </si>
  <si>
    <t>59101 Software</t>
  </si>
  <si>
    <t>59701 Licencias Informaticas E Intelectuales</t>
  </si>
  <si>
    <t>61101 Edificacion Habitacional en Bienes de Dominio Publico</t>
  </si>
  <si>
    <t>61301 Obras Para El Abastecimiento De Agua Y Electricidad En Bienes De Dominio Publico</t>
  </si>
  <si>
    <t>61501 Construccion De Vias De Comunicación En Bienes De Dominio Publico</t>
  </si>
  <si>
    <t>61701 Instalaciones Y Equipamiento En Bienes De Dominio Publico</t>
  </si>
  <si>
    <t>62201 Edificaciones No Habitacionales En Bienes Propios</t>
  </si>
  <si>
    <t>85301 Otros Convenios</t>
  </si>
  <si>
    <t>3 Amortización de la deuda y disminución de pasivos</t>
  </si>
  <si>
    <t>91101 Amortizacion De Deuda Pública</t>
  </si>
  <si>
    <t>92101 Intereses De La Deuda</t>
  </si>
  <si>
    <t>TOTALES</t>
  </si>
  <si>
    <t>Acumulado al Mes de Junio de 2017.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</si>
</sst>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3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 Narrow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 vertical="top"/>
    </xf>
    <xf numFmtId="14" fontId="2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164" fontId="5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vertical="top"/>
    </xf>
    <xf numFmtId="164" fontId="6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center" vertical="top" wrapText="1" readingOrder="1"/>
    </xf>
    <xf numFmtId="0" fontId="24" fillId="0" borderId="0" xfId="0" applyFont="1" applyAlignment="1">
      <alignment vertical="top"/>
    </xf>
    <xf numFmtId="0" fontId="3" fillId="0" borderId="0" xfId="0" applyFont="1" applyAlignment="1">
      <alignment vertical="top" wrapText="1" readingOrder="1"/>
    </xf>
    <xf numFmtId="164" fontId="5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25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9525</xdr:colOff>
      <xdr:row>4</xdr:row>
      <xdr:rowOff>38100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438150</xdr:colOff>
      <xdr:row>0</xdr:row>
      <xdr:rowOff>9525</xdr:rowOff>
    </xdr:from>
    <xdr:to>
      <xdr:col>17</xdr:col>
      <xdr:colOff>504825</xdr:colOff>
      <xdr:row>4</xdr:row>
      <xdr:rowOff>47625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95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W593"/>
  <sheetViews>
    <sheetView showGridLines="0" tabSelected="1" zoomScalePageLayoutView="0" workbookViewId="0" topLeftCell="A1">
      <selection activeCell="Z25" sqref="Z25"/>
    </sheetView>
  </sheetViews>
  <sheetFormatPr defaultColWidth="11.421875" defaultRowHeight="12.75" customHeight="1"/>
  <cols>
    <col min="1" max="1" width="2.8515625" style="0" customWidth="1"/>
    <col min="2" max="2" width="3.00390625" style="0" customWidth="1"/>
    <col min="3" max="3" width="10.57421875" style="0" customWidth="1"/>
    <col min="4" max="4" width="3.140625" style="0" customWidth="1"/>
    <col min="5" max="5" width="2.140625" style="0" customWidth="1"/>
    <col min="6" max="6" width="12.57421875" style="0" bestFit="1" customWidth="1"/>
    <col min="7" max="7" width="11.7109375" style="0" bestFit="1" customWidth="1"/>
    <col min="8" max="8" width="1.1484375" style="0" customWidth="1"/>
    <col min="9" max="9" width="12.57421875" style="0" bestFit="1" customWidth="1"/>
    <col min="10" max="10" width="12.57421875" style="0" customWidth="1"/>
    <col min="11" max="11" width="1.1484375" style="0" customWidth="1"/>
    <col min="12" max="12" width="12.57421875" style="0" customWidth="1"/>
    <col min="13" max="13" width="13.421875" style="0" customWidth="1"/>
    <col min="14" max="14" width="11.140625" style="14" customWidth="1"/>
    <col min="15" max="15" width="12.421875" style="0" customWidth="1"/>
    <col min="16" max="16" width="12.28125" style="0" customWidth="1"/>
    <col min="17" max="17" width="12.7109375" style="0" customWidth="1"/>
    <col min="18" max="18" width="11.00390625" style="0" customWidth="1"/>
    <col min="19" max="20" width="6.8515625" style="0" customWidth="1"/>
    <col min="21" max="21" width="13.421875" style="0" customWidth="1"/>
    <col min="22" max="16384" width="6.8515625" style="0" customWidth="1"/>
  </cols>
  <sheetData>
    <row r="1" ht="20.25" customHeight="1"/>
    <row r="2" spans="4:17" ht="1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8.75" customHeight="1"/>
    <row r="4" spans="4:17" ht="15" customHeight="1">
      <c r="D4" s="4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ht="14.25" customHeight="1"/>
    <row r="6" ht="6" customHeight="1"/>
    <row r="7" spans="1:18" ht="12.7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ht="6.75" customHeight="1"/>
    <row r="9" spans="1:18" ht="13.5" customHeight="1">
      <c r="A9" s="21" t="s">
        <v>162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ht="10.5" customHeight="1">
      <c r="R10" s="1">
        <v>42936</v>
      </c>
    </row>
    <row r="11" ht="14.25" customHeight="1"/>
    <row r="12" spans="1:18" ht="10.5" customHeight="1">
      <c r="A12" s="6" t="s">
        <v>3</v>
      </c>
      <c r="B12" s="6"/>
      <c r="C12" s="6"/>
      <c r="D12" s="6"/>
      <c r="E12" s="6"/>
      <c r="F12" s="7" t="s">
        <v>4</v>
      </c>
      <c r="G12" s="7" t="s">
        <v>5</v>
      </c>
      <c r="I12" s="7" t="s">
        <v>6</v>
      </c>
      <c r="J12" s="7" t="s">
        <v>7</v>
      </c>
      <c r="L12" s="7" t="s">
        <v>8</v>
      </c>
      <c r="M12" s="7" t="s">
        <v>9</v>
      </c>
      <c r="N12" s="16" t="s">
        <v>10</v>
      </c>
      <c r="O12" s="7" t="s">
        <v>11</v>
      </c>
      <c r="P12" s="7" t="s">
        <v>12</v>
      </c>
      <c r="Q12" s="7" t="s">
        <v>13</v>
      </c>
      <c r="R12" s="7" t="s">
        <v>14</v>
      </c>
    </row>
    <row r="13" spans="1:18" ht="16.5" customHeight="1">
      <c r="A13" s="6"/>
      <c r="B13" s="6"/>
      <c r="C13" s="6"/>
      <c r="D13" s="6"/>
      <c r="E13" s="6"/>
      <c r="F13" s="7"/>
      <c r="G13" s="7"/>
      <c r="I13" s="7"/>
      <c r="J13" s="7"/>
      <c r="L13" s="7"/>
      <c r="M13" s="7"/>
      <c r="N13" s="16"/>
      <c r="O13" s="7"/>
      <c r="P13" s="7"/>
      <c r="Q13" s="7"/>
      <c r="R13" s="7"/>
    </row>
    <row r="14" spans="6:18" ht="6.75" customHeight="1">
      <c r="F14" s="7"/>
      <c r="G14" s="7"/>
      <c r="I14" s="7"/>
      <c r="J14" s="7"/>
      <c r="L14" s="7"/>
      <c r="M14" s="7"/>
      <c r="N14" s="16"/>
      <c r="O14" s="7"/>
      <c r="P14" s="7"/>
      <c r="Q14" s="18"/>
      <c r="R14" s="7"/>
    </row>
    <row r="15" spans="1:18" ht="4.5" customHeight="1">
      <c r="A15" s="6" t="s">
        <v>15</v>
      </c>
      <c r="B15" s="6"/>
      <c r="C15" s="6"/>
      <c r="D15" s="6"/>
      <c r="E15" s="6"/>
      <c r="L15" s="7"/>
      <c r="N15" s="16"/>
      <c r="O15" s="7"/>
      <c r="R15" s="7"/>
    </row>
    <row r="16" spans="1:5" ht="7.5" customHeight="1">
      <c r="A16" s="6"/>
      <c r="B16" s="6"/>
      <c r="C16" s="6"/>
      <c r="D16" s="6"/>
      <c r="E16" s="6"/>
    </row>
    <row r="17" ht="5.25" customHeight="1"/>
    <row r="18" spans="1:4" ht="12.75" customHeight="1">
      <c r="A18" s="8" t="s">
        <v>16</v>
      </c>
      <c r="B18" s="8"/>
      <c r="C18" s="8"/>
      <c r="D18" s="8"/>
    </row>
    <row r="19" spans="1:23" ht="12.75" customHeight="1">
      <c r="A19" s="9" t="s">
        <v>17</v>
      </c>
      <c r="B19" s="9"/>
      <c r="C19" s="9"/>
      <c r="D19" s="9"/>
      <c r="F19" s="2">
        <v>7280046.69</v>
      </c>
      <c r="G19" s="2">
        <v>0</v>
      </c>
      <c r="I19" s="2">
        <v>7280046.69</v>
      </c>
      <c r="J19" s="13">
        <v>3375611.05</v>
      </c>
      <c r="K19" s="14"/>
      <c r="L19" s="13">
        <f>I19-J19</f>
        <v>3904435.6400000006</v>
      </c>
      <c r="M19" s="13">
        <v>3375611.05</v>
      </c>
      <c r="N19" s="13">
        <f>J19-M19</f>
        <v>0</v>
      </c>
      <c r="O19" s="13">
        <f>I19-M19</f>
        <v>3904435.6400000006</v>
      </c>
      <c r="P19" s="13">
        <v>3375611.05</v>
      </c>
      <c r="Q19" s="19">
        <v>3375611.05</v>
      </c>
      <c r="R19" s="19">
        <v>0</v>
      </c>
      <c r="T19" s="17"/>
      <c r="U19" s="17"/>
      <c r="V19" s="17"/>
      <c r="W19" s="17"/>
    </row>
    <row r="20" spans="10:23" ht="2.25" customHeight="1">
      <c r="J20" s="14"/>
      <c r="K20" s="14"/>
      <c r="L20" s="14"/>
      <c r="M20" s="14"/>
      <c r="O20" s="14"/>
      <c r="P20" s="14"/>
      <c r="Q20" s="14"/>
      <c r="R20" s="14"/>
      <c r="T20" s="17"/>
      <c r="U20" s="17"/>
      <c r="V20" s="17"/>
      <c r="W20" s="17"/>
    </row>
    <row r="21" spans="10:23" ht="20.25" customHeight="1">
      <c r="J21" s="14"/>
      <c r="K21" s="14"/>
      <c r="L21" s="14"/>
      <c r="M21" s="14"/>
      <c r="O21" s="14"/>
      <c r="P21" s="14"/>
      <c r="Q21" s="14"/>
      <c r="R21" s="14"/>
      <c r="T21" s="17"/>
      <c r="U21" s="17"/>
      <c r="V21" s="17"/>
      <c r="W21" s="17"/>
    </row>
    <row r="22" spans="1:23" ht="9" customHeight="1">
      <c r="A22" s="10" t="s">
        <v>18</v>
      </c>
      <c r="B22" s="10"/>
      <c r="C22" s="10"/>
      <c r="D22" s="10"/>
      <c r="F22" s="2">
        <v>59854166.67</v>
      </c>
      <c r="G22" s="2">
        <v>2473774</v>
      </c>
      <c r="I22" s="2">
        <v>62327940.67</v>
      </c>
      <c r="J22" s="13">
        <v>32956769.22</v>
      </c>
      <c r="K22" s="14"/>
      <c r="L22" s="13">
        <f>I22-J22</f>
        <v>29371171.450000003</v>
      </c>
      <c r="M22" s="13">
        <v>32918474.34</v>
      </c>
      <c r="N22" s="13">
        <f>J22-M22</f>
        <v>38294.87999999896</v>
      </c>
      <c r="O22" s="13">
        <f>I22-M22</f>
        <v>29409466.330000002</v>
      </c>
      <c r="P22" s="13">
        <v>32918474.34</v>
      </c>
      <c r="Q22" s="19">
        <v>32918474.34</v>
      </c>
      <c r="R22" s="19">
        <v>0</v>
      </c>
      <c r="T22" s="17"/>
      <c r="U22" s="17"/>
      <c r="V22" s="17"/>
      <c r="W22" s="17"/>
    </row>
    <row r="23" spans="1:23" ht="9" customHeight="1">
      <c r="A23" s="10"/>
      <c r="B23" s="10"/>
      <c r="C23" s="10"/>
      <c r="D23" s="10"/>
      <c r="J23" s="14"/>
      <c r="K23" s="14"/>
      <c r="L23" s="14"/>
      <c r="M23" s="14"/>
      <c r="O23" s="14"/>
      <c r="P23" s="14"/>
      <c r="Q23" s="14"/>
      <c r="R23" s="14"/>
      <c r="T23" s="17"/>
      <c r="U23" s="17"/>
      <c r="V23" s="17"/>
      <c r="W23" s="17"/>
    </row>
    <row r="24" spans="10:23" ht="2.25" customHeight="1">
      <c r="J24" s="14"/>
      <c r="K24" s="14"/>
      <c r="L24" s="14"/>
      <c r="M24" s="14"/>
      <c r="O24" s="14"/>
      <c r="P24" s="14"/>
      <c r="Q24" s="14"/>
      <c r="R24" s="14"/>
      <c r="T24" s="17"/>
      <c r="U24" s="17"/>
      <c r="V24" s="17"/>
      <c r="W24" s="17"/>
    </row>
    <row r="25" spans="10:23" ht="20.25" customHeight="1">
      <c r="J25" s="14"/>
      <c r="K25" s="14"/>
      <c r="L25" s="14"/>
      <c r="M25" s="14"/>
      <c r="O25" s="14"/>
      <c r="P25" s="14"/>
      <c r="Q25" s="14"/>
      <c r="R25" s="14"/>
      <c r="T25" s="17"/>
      <c r="U25" s="17"/>
      <c r="V25" s="17"/>
      <c r="W25" s="17"/>
    </row>
    <row r="26" spans="1:23" ht="9" customHeight="1">
      <c r="A26" s="10" t="s">
        <v>19</v>
      </c>
      <c r="B26" s="10"/>
      <c r="C26" s="10"/>
      <c r="D26" s="10"/>
      <c r="F26" s="2">
        <v>1000000</v>
      </c>
      <c r="G26" s="2">
        <v>2436888.19</v>
      </c>
      <c r="I26" s="2">
        <v>3436888.19</v>
      </c>
      <c r="J26" s="13">
        <v>2276016.71</v>
      </c>
      <c r="K26" s="14"/>
      <c r="L26" s="13">
        <f>I26-J26</f>
        <v>1160871.48</v>
      </c>
      <c r="M26" s="13">
        <v>2211404.96</v>
      </c>
      <c r="N26" s="13">
        <f>J26-M26</f>
        <v>64611.75</v>
      </c>
      <c r="O26" s="13">
        <f>I26-M26</f>
        <v>1225483.23</v>
      </c>
      <c r="P26" s="13">
        <v>1407036.59</v>
      </c>
      <c r="Q26" s="19">
        <v>1401186.65</v>
      </c>
      <c r="R26" s="19">
        <v>810218.31</v>
      </c>
      <c r="T26" s="17"/>
      <c r="U26" s="17"/>
      <c r="V26" s="17"/>
      <c r="W26" s="17"/>
    </row>
    <row r="27" spans="1:23" ht="9" customHeight="1">
      <c r="A27" s="10"/>
      <c r="B27" s="10"/>
      <c r="C27" s="10"/>
      <c r="D27" s="10"/>
      <c r="J27" s="14"/>
      <c r="K27" s="14"/>
      <c r="L27" s="14"/>
      <c r="M27" s="14"/>
      <c r="O27" s="14"/>
      <c r="P27" s="14"/>
      <c r="Q27" s="14"/>
      <c r="R27" s="14"/>
      <c r="T27" s="17"/>
      <c r="U27" s="17"/>
      <c r="V27" s="17"/>
      <c r="W27" s="17"/>
    </row>
    <row r="28" spans="10:23" ht="2.25" customHeight="1">
      <c r="J28" s="14"/>
      <c r="K28" s="14"/>
      <c r="L28" s="14"/>
      <c r="M28" s="14"/>
      <c r="O28" s="14"/>
      <c r="P28" s="14"/>
      <c r="Q28" s="14"/>
      <c r="R28" s="14"/>
      <c r="T28" s="17"/>
      <c r="U28" s="17"/>
      <c r="V28" s="17"/>
      <c r="W28" s="17"/>
    </row>
    <row r="29" spans="10:23" ht="20.25" customHeight="1">
      <c r="J29" s="14"/>
      <c r="K29" s="14"/>
      <c r="L29" s="14"/>
      <c r="M29" s="14"/>
      <c r="O29" s="14"/>
      <c r="P29" s="14"/>
      <c r="Q29" s="14"/>
      <c r="R29" s="14"/>
      <c r="T29" s="17"/>
      <c r="U29" s="17"/>
      <c r="V29" s="17"/>
      <c r="W29" s="17"/>
    </row>
    <row r="30" spans="1:23" ht="9" customHeight="1">
      <c r="A30" s="10" t="s">
        <v>20</v>
      </c>
      <c r="B30" s="10"/>
      <c r="C30" s="10"/>
      <c r="D30" s="10"/>
      <c r="F30" s="2">
        <v>963467.09</v>
      </c>
      <c r="G30" s="2">
        <v>0</v>
      </c>
      <c r="I30" s="2">
        <v>963467.09</v>
      </c>
      <c r="J30" s="13">
        <v>573937.06</v>
      </c>
      <c r="K30" s="14"/>
      <c r="L30" s="13">
        <f>I30-J30</f>
        <v>389530.0299999999</v>
      </c>
      <c r="M30" s="13">
        <v>573937.06</v>
      </c>
      <c r="N30" s="13">
        <f>J30-M30</f>
        <v>0</v>
      </c>
      <c r="O30" s="13">
        <f>I30-M30</f>
        <v>389530.0299999999</v>
      </c>
      <c r="P30" s="13">
        <v>573937.06</v>
      </c>
      <c r="Q30" s="19">
        <v>573937.06</v>
      </c>
      <c r="R30" s="19">
        <v>0</v>
      </c>
      <c r="T30" s="17"/>
      <c r="U30" s="17"/>
      <c r="V30" s="17"/>
      <c r="W30" s="17"/>
    </row>
    <row r="31" spans="1:23" ht="9" customHeight="1">
      <c r="A31" s="10"/>
      <c r="B31" s="10"/>
      <c r="C31" s="10"/>
      <c r="D31" s="10"/>
      <c r="J31" s="14"/>
      <c r="K31" s="14"/>
      <c r="L31" s="14"/>
      <c r="M31" s="14"/>
      <c r="O31" s="14"/>
      <c r="P31" s="14"/>
      <c r="Q31" s="14"/>
      <c r="R31" s="14"/>
      <c r="T31" s="17"/>
      <c r="U31" s="17"/>
      <c r="V31" s="17"/>
      <c r="W31" s="17"/>
    </row>
    <row r="32" spans="10:23" ht="2.25" customHeight="1">
      <c r="J32" s="14"/>
      <c r="K32" s="14"/>
      <c r="L32" s="14"/>
      <c r="M32" s="14"/>
      <c r="O32" s="14"/>
      <c r="P32" s="14"/>
      <c r="Q32" s="14"/>
      <c r="R32" s="14"/>
      <c r="T32" s="17"/>
      <c r="U32" s="17"/>
      <c r="V32" s="17"/>
      <c r="W32" s="17"/>
    </row>
    <row r="33" spans="10:23" ht="20.25" customHeight="1">
      <c r="J33" s="14"/>
      <c r="K33" s="14"/>
      <c r="L33" s="14"/>
      <c r="M33" s="14"/>
      <c r="O33" s="14"/>
      <c r="P33" s="14"/>
      <c r="Q33" s="14"/>
      <c r="R33" s="14"/>
      <c r="T33" s="17"/>
      <c r="U33" s="17"/>
      <c r="V33" s="17"/>
      <c r="W33" s="17"/>
    </row>
    <row r="34" spans="1:23" ht="12.75" customHeight="1">
      <c r="A34" s="9" t="s">
        <v>21</v>
      </c>
      <c r="B34" s="9"/>
      <c r="C34" s="9"/>
      <c r="D34" s="9"/>
      <c r="F34" s="2">
        <v>1500000</v>
      </c>
      <c r="G34" s="2">
        <v>0</v>
      </c>
      <c r="I34" s="2">
        <v>1500000</v>
      </c>
      <c r="J34" s="13">
        <v>59164.38</v>
      </c>
      <c r="K34" s="14"/>
      <c r="L34" s="13">
        <f>I34-J34</f>
        <v>1440835.62</v>
      </c>
      <c r="M34" s="13">
        <v>59164.38</v>
      </c>
      <c r="N34" s="13">
        <f>J34-M34</f>
        <v>0</v>
      </c>
      <c r="O34" s="13">
        <f>I34-M34</f>
        <v>1440835.62</v>
      </c>
      <c r="P34" s="13">
        <v>59164.38</v>
      </c>
      <c r="Q34" s="19">
        <v>59164.38</v>
      </c>
      <c r="R34" s="19">
        <v>0</v>
      </c>
      <c r="T34" s="17"/>
      <c r="U34" s="17"/>
      <c r="V34" s="17"/>
      <c r="W34" s="17"/>
    </row>
    <row r="35" spans="10:23" ht="2.25" customHeight="1">
      <c r="J35" s="14"/>
      <c r="K35" s="14"/>
      <c r="L35" s="14"/>
      <c r="M35" s="14"/>
      <c r="O35" s="14"/>
      <c r="P35" s="14"/>
      <c r="Q35" s="14"/>
      <c r="R35" s="14"/>
      <c r="T35" s="17"/>
      <c r="U35" s="17"/>
      <c r="V35" s="17"/>
      <c r="W35" s="17"/>
    </row>
    <row r="36" spans="10:23" ht="20.25" customHeight="1">
      <c r="J36" s="14"/>
      <c r="K36" s="14"/>
      <c r="L36" s="14"/>
      <c r="M36" s="14"/>
      <c r="O36" s="14"/>
      <c r="P36" s="14"/>
      <c r="Q36" s="14"/>
      <c r="R36" s="14"/>
      <c r="T36" s="17"/>
      <c r="U36" s="17"/>
      <c r="V36" s="17"/>
      <c r="W36" s="17"/>
    </row>
    <row r="37" spans="1:23" ht="12.75" customHeight="1">
      <c r="A37" s="9" t="s">
        <v>22</v>
      </c>
      <c r="B37" s="9"/>
      <c r="C37" s="9"/>
      <c r="D37" s="9"/>
      <c r="F37" s="2">
        <v>500000</v>
      </c>
      <c r="G37" s="2">
        <v>0</v>
      </c>
      <c r="I37" s="2">
        <v>500000</v>
      </c>
      <c r="J37" s="13">
        <v>285935.45</v>
      </c>
      <c r="K37" s="14"/>
      <c r="L37" s="13">
        <f>I37-J37</f>
        <v>214064.55</v>
      </c>
      <c r="M37" s="13">
        <v>285935.45</v>
      </c>
      <c r="N37" s="13">
        <f>J37-M37</f>
        <v>0</v>
      </c>
      <c r="O37" s="13">
        <f>I37-M37</f>
        <v>214064.55</v>
      </c>
      <c r="P37" s="13">
        <v>285935.45</v>
      </c>
      <c r="Q37" s="19">
        <v>285935.45</v>
      </c>
      <c r="R37" s="19">
        <v>0</v>
      </c>
      <c r="T37" s="17"/>
      <c r="U37" s="17"/>
      <c r="V37" s="17"/>
      <c r="W37" s="17"/>
    </row>
    <row r="38" spans="10:23" ht="2.25" customHeight="1">
      <c r="J38" s="14"/>
      <c r="K38" s="14"/>
      <c r="L38" s="14"/>
      <c r="M38" s="14"/>
      <c r="O38" s="14"/>
      <c r="P38" s="14"/>
      <c r="Q38" s="14"/>
      <c r="R38" s="14"/>
      <c r="T38" s="17"/>
      <c r="U38" s="17"/>
      <c r="V38" s="17"/>
      <c r="W38" s="17"/>
    </row>
    <row r="39" spans="10:23" ht="20.25" customHeight="1">
      <c r="J39" s="14"/>
      <c r="K39" s="14"/>
      <c r="L39" s="14"/>
      <c r="M39" s="14"/>
      <c r="O39" s="14"/>
      <c r="P39" s="14"/>
      <c r="Q39" s="14"/>
      <c r="R39" s="14"/>
      <c r="T39" s="17"/>
      <c r="U39" s="17"/>
      <c r="V39" s="17"/>
      <c r="W39" s="17"/>
    </row>
    <row r="40" spans="1:23" ht="12.75" customHeight="1">
      <c r="A40" s="9" t="s">
        <v>23</v>
      </c>
      <c r="B40" s="9"/>
      <c r="C40" s="9"/>
      <c r="D40" s="9"/>
      <c r="F40" s="2">
        <v>8022648.25</v>
      </c>
      <c r="G40" s="2">
        <v>0</v>
      </c>
      <c r="I40" s="2">
        <v>8022648.25</v>
      </c>
      <c r="J40" s="13">
        <v>3637427.24</v>
      </c>
      <c r="K40" s="14"/>
      <c r="L40" s="13">
        <f>I40-J40</f>
        <v>4385221.01</v>
      </c>
      <c r="M40" s="13">
        <v>3617570.32</v>
      </c>
      <c r="N40" s="13">
        <f>J40-M40</f>
        <v>19856.92000000039</v>
      </c>
      <c r="O40" s="13">
        <f>I40-M40</f>
        <v>4405077.93</v>
      </c>
      <c r="P40" s="13">
        <v>3617570.32</v>
      </c>
      <c r="Q40" s="19">
        <v>3617570.32</v>
      </c>
      <c r="R40" s="19">
        <v>0</v>
      </c>
      <c r="T40" s="17"/>
      <c r="U40" s="17"/>
      <c r="V40" s="17"/>
      <c r="W40" s="17"/>
    </row>
    <row r="41" spans="10:23" ht="2.25" customHeight="1">
      <c r="J41" s="14"/>
      <c r="K41" s="14"/>
      <c r="L41" s="14"/>
      <c r="M41" s="14"/>
      <c r="O41" s="14"/>
      <c r="P41" s="14"/>
      <c r="Q41" s="14"/>
      <c r="R41" s="14"/>
      <c r="T41" s="17"/>
      <c r="U41" s="17"/>
      <c r="V41" s="17"/>
      <c r="W41" s="17"/>
    </row>
    <row r="42" spans="10:23" ht="20.25" customHeight="1">
      <c r="J42" s="14"/>
      <c r="K42" s="14"/>
      <c r="L42" s="14"/>
      <c r="M42" s="14"/>
      <c r="O42" s="14"/>
      <c r="P42" s="14"/>
      <c r="Q42" s="14"/>
      <c r="R42" s="14"/>
      <c r="T42" s="17"/>
      <c r="U42" s="17"/>
      <c r="V42" s="17"/>
      <c r="W42" s="17"/>
    </row>
    <row r="43" spans="1:23" ht="9" customHeight="1">
      <c r="A43" s="10" t="s">
        <v>24</v>
      </c>
      <c r="B43" s="10"/>
      <c r="C43" s="10"/>
      <c r="D43" s="10"/>
      <c r="F43" s="2">
        <v>26378369.28</v>
      </c>
      <c r="G43" s="2">
        <v>0</v>
      </c>
      <c r="I43" s="2">
        <v>26378369.28</v>
      </c>
      <c r="J43" s="13">
        <v>373775.91</v>
      </c>
      <c r="K43" s="14"/>
      <c r="L43" s="13">
        <f>I43-J43</f>
        <v>26004593.37</v>
      </c>
      <c r="M43" s="13">
        <v>349430.7</v>
      </c>
      <c r="N43" s="13">
        <f>J43-M43</f>
        <v>24345.209999999963</v>
      </c>
      <c r="O43" s="13">
        <f>I43-M43</f>
        <v>26028938.580000002</v>
      </c>
      <c r="P43" s="13">
        <v>349430.7</v>
      </c>
      <c r="Q43" s="19">
        <v>349430.7</v>
      </c>
      <c r="R43" s="19">
        <v>0</v>
      </c>
      <c r="T43" s="17"/>
      <c r="U43" s="17"/>
      <c r="V43" s="17"/>
      <c r="W43" s="17"/>
    </row>
    <row r="44" spans="1:23" ht="9" customHeight="1">
      <c r="A44" s="10"/>
      <c r="B44" s="10"/>
      <c r="C44" s="10"/>
      <c r="D44" s="10"/>
      <c r="J44" s="14"/>
      <c r="K44" s="14"/>
      <c r="L44" s="14"/>
      <c r="M44" s="14"/>
      <c r="O44" s="14"/>
      <c r="P44" s="14"/>
      <c r="Q44" s="14"/>
      <c r="R44" s="14"/>
      <c r="T44" s="17"/>
      <c r="U44" s="17"/>
      <c r="V44" s="17"/>
      <c r="W44" s="17"/>
    </row>
    <row r="45" spans="10:23" ht="2.25" customHeight="1">
      <c r="J45" s="14"/>
      <c r="K45" s="14"/>
      <c r="L45" s="14"/>
      <c r="M45" s="14"/>
      <c r="O45" s="14"/>
      <c r="P45" s="14"/>
      <c r="Q45" s="14"/>
      <c r="R45" s="14"/>
      <c r="T45" s="17"/>
      <c r="U45" s="17"/>
      <c r="V45" s="17"/>
      <c r="W45" s="17"/>
    </row>
    <row r="46" spans="10:23" ht="20.25" customHeight="1">
      <c r="J46" s="14"/>
      <c r="K46" s="14"/>
      <c r="L46" s="14"/>
      <c r="M46" s="14"/>
      <c r="O46" s="14"/>
      <c r="P46" s="14"/>
      <c r="Q46" s="14"/>
      <c r="R46" s="14"/>
      <c r="T46" s="17"/>
      <c r="U46" s="17"/>
      <c r="V46" s="17"/>
      <c r="W46" s="17"/>
    </row>
    <row r="47" spans="1:23" ht="12.75" customHeight="1">
      <c r="A47" s="9" t="s">
        <v>25</v>
      </c>
      <c r="B47" s="9"/>
      <c r="C47" s="9"/>
      <c r="D47" s="9"/>
      <c r="F47" s="2">
        <v>56527204.67</v>
      </c>
      <c r="G47" s="2">
        <v>0</v>
      </c>
      <c r="I47" s="2">
        <v>56527204.67</v>
      </c>
      <c r="J47" s="13">
        <v>23843367.36</v>
      </c>
      <c r="K47" s="14"/>
      <c r="L47" s="13">
        <f>I47-J47</f>
        <v>32683837.310000002</v>
      </c>
      <c r="M47" s="13">
        <v>23843367.36</v>
      </c>
      <c r="N47" s="13">
        <f>J47-M47</f>
        <v>0</v>
      </c>
      <c r="O47" s="13">
        <f>I47-M47</f>
        <v>32683837.310000002</v>
      </c>
      <c r="P47" s="13">
        <v>23843367.36</v>
      </c>
      <c r="Q47" s="19">
        <v>23843367.36</v>
      </c>
      <c r="R47" s="19">
        <v>0</v>
      </c>
      <c r="T47" s="17"/>
      <c r="U47" s="17"/>
      <c r="V47" s="17"/>
      <c r="W47" s="17"/>
    </row>
    <row r="48" spans="10:23" ht="2.25" customHeight="1">
      <c r="J48" s="14"/>
      <c r="K48" s="14"/>
      <c r="L48" s="14"/>
      <c r="M48" s="14"/>
      <c r="O48" s="14"/>
      <c r="P48" s="14"/>
      <c r="Q48" s="14"/>
      <c r="R48" s="14"/>
      <c r="T48" s="17"/>
      <c r="U48" s="17"/>
      <c r="V48" s="17"/>
      <c r="W48" s="17"/>
    </row>
    <row r="49" spans="10:23" ht="20.25" customHeight="1">
      <c r="J49" s="14"/>
      <c r="K49" s="14"/>
      <c r="L49" s="14"/>
      <c r="M49" s="14"/>
      <c r="O49" s="14"/>
      <c r="P49" s="14"/>
      <c r="Q49" s="14"/>
      <c r="R49" s="14"/>
      <c r="T49" s="17"/>
      <c r="U49" s="17"/>
      <c r="V49" s="17"/>
      <c r="W49" s="17"/>
    </row>
    <row r="50" spans="1:23" ht="9" customHeight="1">
      <c r="A50" s="10" t="s">
        <v>26</v>
      </c>
      <c r="B50" s="10"/>
      <c r="C50" s="10"/>
      <c r="D50" s="10"/>
      <c r="F50" s="2">
        <v>1500000</v>
      </c>
      <c r="G50" s="2">
        <v>0</v>
      </c>
      <c r="I50" s="2">
        <v>1500000</v>
      </c>
      <c r="J50" s="13">
        <v>620031.53</v>
      </c>
      <c r="K50" s="14"/>
      <c r="L50" s="13">
        <f>I50-J50</f>
        <v>879968.47</v>
      </c>
      <c r="M50" s="13">
        <v>620031.53</v>
      </c>
      <c r="N50" s="13">
        <f>J50-M50</f>
        <v>0</v>
      </c>
      <c r="O50" s="13">
        <f>I50-M50</f>
        <v>879968.47</v>
      </c>
      <c r="P50" s="13">
        <v>620031.53</v>
      </c>
      <c r="Q50" s="19">
        <v>620031.53</v>
      </c>
      <c r="R50" s="19">
        <v>0</v>
      </c>
      <c r="T50" s="17"/>
      <c r="U50" s="17"/>
      <c r="V50" s="17"/>
      <c r="W50" s="17"/>
    </row>
    <row r="51" spans="1:23" ht="9" customHeight="1">
      <c r="A51" s="10"/>
      <c r="B51" s="10"/>
      <c r="C51" s="10"/>
      <c r="D51" s="10"/>
      <c r="J51" s="14"/>
      <c r="K51" s="14"/>
      <c r="L51" s="14"/>
      <c r="M51" s="14"/>
      <c r="O51" s="14"/>
      <c r="P51" s="14"/>
      <c r="Q51" s="14"/>
      <c r="R51" s="14"/>
      <c r="T51" s="17"/>
      <c r="U51" s="17"/>
      <c r="V51" s="17"/>
      <c r="W51" s="17"/>
    </row>
    <row r="52" spans="10:23" ht="2.25" customHeight="1">
      <c r="J52" s="14"/>
      <c r="K52" s="14"/>
      <c r="L52" s="14"/>
      <c r="M52" s="14"/>
      <c r="O52" s="14"/>
      <c r="P52" s="14"/>
      <c r="Q52" s="14"/>
      <c r="R52" s="14"/>
      <c r="T52" s="17"/>
      <c r="U52" s="17"/>
      <c r="V52" s="17"/>
      <c r="W52" s="17"/>
    </row>
    <row r="53" spans="10:23" ht="20.25" customHeight="1">
      <c r="J53" s="14"/>
      <c r="K53" s="14"/>
      <c r="L53" s="14"/>
      <c r="M53" s="14"/>
      <c r="O53" s="14"/>
      <c r="P53" s="14"/>
      <c r="Q53" s="14"/>
      <c r="R53" s="14"/>
      <c r="T53" s="17"/>
      <c r="U53" s="17"/>
      <c r="V53" s="17"/>
      <c r="W53" s="17"/>
    </row>
    <row r="54" spans="1:23" ht="9" customHeight="1">
      <c r="A54" s="10" t="s">
        <v>27</v>
      </c>
      <c r="B54" s="10"/>
      <c r="C54" s="10"/>
      <c r="D54" s="10"/>
      <c r="F54" s="2">
        <v>17400000</v>
      </c>
      <c r="G54" s="2">
        <v>0</v>
      </c>
      <c r="I54" s="2">
        <v>17400000</v>
      </c>
      <c r="J54" s="13">
        <v>8705806.41</v>
      </c>
      <c r="K54" s="14"/>
      <c r="L54" s="13">
        <f>I54-J54</f>
        <v>8694193.59</v>
      </c>
      <c r="M54" s="13">
        <v>8701490.69</v>
      </c>
      <c r="N54" s="13">
        <f>J54-M54</f>
        <v>4315.720000000671</v>
      </c>
      <c r="O54" s="13">
        <f>I54-M54</f>
        <v>8698509.31</v>
      </c>
      <c r="P54" s="13">
        <v>8701490.69</v>
      </c>
      <c r="Q54" s="19">
        <v>8701490.69</v>
      </c>
      <c r="R54" s="19">
        <v>0</v>
      </c>
      <c r="T54" s="17"/>
      <c r="U54" s="17"/>
      <c r="V54" s="17"/>
      <c r="W54" s="17"/>
    </row>
    <row r="55" spans="1:23" ht="9" customHeight="1">
      <c r="A55" s="10"/>
      <c r="B55" s="10"/>
      <c r="C55" s="10"/>
      <c r="D55" s="10"/>
      <c r="J55" s="14"/>
      <c r="K55" s="14"/>
      <c r="L55" s="14"/>
      <c r="M55" s="14"/>
      <c r="O55" s="14"/>
      <c r="P55" s="14"/>
      <c r="Q55" s="14"/>
      <c r="R55" s="14"/>
      <c r="T55" s="17"/>
      <c r="U55" s="17"/>
      <c r="V55" s="17"/>
      <c r="W55" s="17"/>
    </row>
    <row r="56" spans="10:23" ht="2.25" customHeight="1">
      <c r="J56" s="14"/>
      <c r="K56" s="14"/>
      <c r="L56" s="14"/>
      <c r="M56" s="14"/>
      <c r="O56" s="14"/>
      <c r="P56" s="14"/>
      <c r="Q56" s="14"/>
      <c r="R56" s="14"/>
      <c r="T56" s="17"/>
      <c r="U56" s="17"/>
      <c r="V56" s="17"/>
      <c r="W56" s="17"/>
    </row>
    <row r="57" spans="10:23" ht="20.25" customHeight="1">
      <c r="J57" s="14"/>
      <c r="K57" s="14"/>
      <c r="L57" s="14"/>
      <c r="M57" s="14"/>
      <c r="O57" s="14"/>
      <c r="P57" s="14"/>
      <c r="Q57" s="14"/>
      <c r="R57" s="14"/>
      <c r="T57" s="17"/>
      <c r="U57" s="17"/>
      <c r="V57" s="17"/>
      <c r="W57" s="17"/>
    </row>
    <row r="58" spans="1:23" ht="12.75" customHeight="1">
      <c r="A58" s="9" t="s">
        <v>28</v>
      </c>
      <c r="B58" s="9"/>
      <c r="C58" s="9"/>
      <c r="D58" s="9"/>
      <c r="F58" s="2">
        <v>4000000</v>
      </c>
      <c r="G58" s="2">
        <v>0</v>
      </c>
      <c r="I58" s="2">
        <v>4000000</v>
      </c>
      <c r="J58" s="13">
        <v>600687.11</v>
      </c>
      <c r="K58" s="14"/>
      <c r="L58" s="13">
        <f>I58-J58</f>
        <v>3399312.89</v>
      </c>
      <c r="M58" s="13">
        <v>600687.11</v>
      </c>
      <c r="N58" s="13">
        <f>J58-M58</f>
        <v>0</v>
      </c>
      <c r="O58" s="13">
        <f>I58-M58</f>
        <v>3399312.89</v>
      </c>
      <c r="P58" s="13">
        <v>600687.11</v>
      </c>
      <c r="Q58" s="19">
        <v>600687.11</v>
      </c>
      <c r="R58" s="19">
        <v>0</v>
      </c>
      <c r="T58" s="17"/>
      <c r="U58" s="17"/>
      <c r="V58" s="17"/>
      <c r="W58" s="17"/>
    </row>
    <row r="59" spans="10:23" ht="2.25" customHeight="1">
      <c r="J59" s="14"/>
      <c r="K59" s="14"/>
      <c r="L59" s="14"/>
      <c r="M59" s="14"/>
      <c r="O59" s="14"/>
      <c r="P59" s="14"/>
      <c r="Q59" s="14"/>
      <c r="R59" s="14"/>
      <c r="T59" s="17"/>
      <c r="U59" s="17"/>
      <c r="V59" s="17"/>
      <c r="W59" s="17"/>
    </row>
    <row r="60" spans="10:23" ht="20.25" customHeight="1">
      <c r="J60" s="14"/>
      <c r="K60" s="14"/>
      <c r="L60" s="14"/>
      <c r="M60" s="14"/>
      <c r="O60" s="14"/>
      <c r="P60" s="14"/>
      <c r="Q60" s="14"/>
      <c r="R60" s="14"/>
      <c r="T60" s="17"/>
      <c r="U60" s="17"/>
      <c r="V60" s="17"/>
      <c r="W60" s="17"/>
    </row>
    <row r="61" spans="1:23" ht="12.75" customHeight="1">
      <c r="A61" s="9" t="s">
        <v>29</v>
      </c>
      <c r="B61" s="9"/>
      <c r="C61" s="9"/>
      <c r="D61" s="9"/>
      <c r="F61" s="2">
        <v>3000000</v>
      </c>
      <c r="G61" s="2">
        <v>1905066.06</v>
      </c>
      <c r="I61" s="2">
        <v>4905066.06</v>
      </c>
      <c r="J61" s="13">
        <v>262967.66</v>
      </c>
      <c r="K61" s="14"/>
      <c r="L61" s="13">
        <f>I61-J61</f>
        <v>4642098.399999999</v>
      </c>
      <c r="M61" s="13">
        <v>262967.66</v>
      </c>
      <c r="N61" s="13">
        <f>J61-M61</f>
        <v>0</v>
      </c>
      <c r="O61" s="13">
        <f>I61-M61</f>
        <v>4642098.399999999</v>
      </c>
      <c r="P61" s="13">
        <v>262967.66</v>
      </c>
      <c r="Q61" s="19">
        <v>262967.66</v>
      </c>
      <c r="R61" s="19">
        <v>0</v>
      </c>
      <c r="T61" s="17"/>
      <c r="U61" s="17"/>
      <c r="V61" s="17"/>
      <c r="W61" s="17"/>
    </row>
    <row r="62" spans="10:23" ht="2.25" customHeight="1">
      <c r="J62" s="14"/>
      <c r="K62" s="14"/>
      <c r="L62" s="14"/>
      <c r="M62" s="14"/>
      <c r="O62" s="14"/>
      <c r="P62" s="14"/>
      <c r="Q62" s="14"/>
      <c r="R62" s="14"/>
      <c r="T62" s="17"/>
      <c r="U62" s="17"/>
      <c r="V62" s="17"/>
      <c r="W62" s="17"/>
    </row>
    <row r="63" spans="10:23" ht="20.25" customHeight="1">
      <c r="J63" s="14"/>
      <c r="K63" s="14"/>
      <c r="L63" s="14"/>
      <c r="M63" s="14"/>
      <c r="O63" s="14"/>
      <c r="P63" s="14"/>
      <c r="Q63" s="14"/>
      <c r="R63" s="14"/>
      <c r="T63" s="17"/>
      <c r="U63" s="17"/>
      <c r="V63" s="17"/>
      <c r="W63" s="17"/>
    </row>
    <row r="64" spans="1:23" ht="9" customHeight="1">
      <c r="A64" s="10" t="s">
        <v>30</v>
      </c>
      <c r="B64" s="10"/>
      <c r="C64" s="10"/>
      <c r="D64" s="10"/>
      <c r="F64" s="2">
        <v>3000000</v>
      </c>
      <c r="G64" s="2">
        <v>0</v>
      </c>
      <c r="I64" s="2">
        <v>3000000</v>
      </c>
      <c r="J64" s="13">
        <v>0</v>
      </c>
      <c r="K64" s="14"/>
      <c r="L64" s="13">
        <f>I64-J64</f>
        <v>3000000</v>
      </c>
      <c r="M64" s="13">
        <v>0</v>
      </c>
      <c r="N64" s="13">
        <f>J64-M64</f>
        <v>0</v>
      </c>
      <c r="O64" s="13">
        <f>I64-M64</f>
        <v>3000000</v>
      </c>
      <c r="P64" s="13">
        <v>0</v>
      </c>
      <c r="Q64" s="19">
        <v>0</v>
      </c>
      <c r="R64" s="19">
        <v>0</v>
      </c>
      <c r="T64" s="17"/>
      <c r="U64" s="17"/>
      <c r="V64" s="17"/>
      <c r="W64" s="17"/>
    </row>
    <row r="65" spans="1:23" ht="9" customHeight="1">
      <c r="A65" s="10"/>
      <c r="B65" s="10"/>
      <c r="C65" s="10"/>
      <c r="D65" s="10"/>
      <c r="J65" s="14"/>
      <c r="K65" s="14"/>
      <c r="L65" s="14"/>
      <c r="M65" s="14"/>
      <c r="O65" s="14"/>
      <c r="P65" s="14"/>
      <c r="Q65" s="14"/>
      <c r="R65" s="14"/>
      <c r="T65" s="17"/>
      <c r="U65" s="17"/>
      <c r="V65" s="17"/>
      <c r="W65" s="17"/>
    </row>
    <row r="66" spans="10:23" ht="2.25" customHeight="1">
      <c r="J66" s="14"/>
      <c r="K66" s="14"/>
      <c r="L66" s="14"/>
      <c r="M66" s="14"/>
      <c r="O66" s="14"/>
      <c r="P66" s="14"/>
      <c r="Q66" s="14"/>
      <c r="R66" s="14"/>
      <c r="T66" s="17"/>
      <c r="U66" s="17"/>
      <c r="V66" s="17"/>
      <c r="W66" s="17"/>
    </row>
    <row r="67" spans="10:23" ht="20.25" customHeight="1">
      <c r="J67" s="14"/>
      <c r="K67" s="14"/>
      <c r="L67" s="14"/>
      <c r="M67" s="14"/>
      <c r="O67" s="14"/>
      <c r="P67" s="14"/>
      <c r="Q67" s="14"/>
      <c r="R67" s="14"/>
      <c r="T67" s="17"/>
      <c r="U67" s="17"/>
      <c r="V67" s="17"/>
      <c r="W67" s="17"/>
    </row>
    <row r="68" spans="1:23" ht="12.75" customHeight="1">
      <c r="A68" s="9" t="s">
        <v>31</v>
      </c>
      <c r="B68" s="9"/>
      <c r="C68" s="9"/>
      <c r="D68" s="9"/>
      <c r="F68" s="2">
        <v>5134370.36</v>
      </c>
      <c r="G68" s="2">
        <v>0</v>
      </c>
      <c r="I68" s="2">
        <v>5134370.36</v>
      </c>
      <c r="J68" s="13">
        <v>2518605.08</v>
      </c>
      <c r="K68" s="14"/>
      <c r="L68" s="13">
        <f>I68-J68</f>
        <v>2615765.2800000003</v>
      </c>
      <c r="M68" s="13">
        <v>2518605.08</v>
      </c>
      <c r="N68" s="13">
        <f>J68-M68</f>
        <v>0</v>
      </c>
      <c r="O68" s="13">
        <f>I68-M68</f>
        <v>2615765.2800000003</v>
      </c>
      <c r="P68" s="13">
        <v>2518605.08</v>
      </c>
      <c r="Q68" s="19">
        <v>2518605.08</v>
      </c>
      <c r="R68" s="19">
        <v>0</v>
      </c>
      <c r="T68" s="17"/>
      <c r="U68" s="17"/>
      <c r="V68" s="17"/>
      <c r="W68" s="17"/>
    </row>
    <row r="69" spans="10:23" ht="2.25" customHeight="1">
      <c r="J69" s="14"/>
      <c r="K69" s="14"/>
      <c r="L69" s="14"/>
      <c r="M69" s="14"/>
      <c r="O69" s="14"/>
      <c r="P69" s="14"/>
      <c r="Q69" s="14"/>
      <c r="R69" s="14"/>
      <c r="T69" s="17"/>
      <c r="U69" s="17"/>
      <c r="V69" s="17"/>
      <c r="W69" s="17"/>
    </row>
    <row r="70" spans="10:23" ht="20.25" customHeight="1">
      <c r="J70" s="14"/>
      <c r="K70" s="14"/>
      <c r="L70" s="14"/>
      <c r="M70" s="14"/>
      <c r="O70" s="14"/>
      <c r="P70" s="14"/>
      <c r="Q70" s="14"/>
      <c r="R70" s="14"/>
      <c r="T70" s="17"/>
      <c r="U70" s="17"/>
      <c r="V70" s="17"/>
      <c r="W70" s="17"/>
    </row>
    <row r="71" spans="1:23" ht="12.75" customHeight="1">
      <c r="A71" s="9" t="s">
        <v>32</v>
      </c>
      <c r="B71" s="9"/>
      <c r="C71" s="9"/>
      <c r="D71" s="9"/>
      <c r="F71" s="2">
        <v>15616911.71</v>
      </c>
      <c r="G71" s="2">
        <v>0</v>
      </c>
      <c r="I71" s="2">
        <v>15616911.71</v>
      </c>
      <c r="J71" s="13">
        <v>7490684.51</v>
      </c>
      <c r="K71" s="14"/>
      <c r="L71" s="13">
        <f>I71-J71</f>
        <v>8126227.200000001</v>
      </c>
      <c r="M71" s="13">
        <v>7490684.51</v>
      </c>
      <c r="N71" s="13">
        <f>J71-M71</f>
        <v>0</v>
      </c>
      <c r="O71" s="13">
        <f>I71-M71</f>
        <v>8126227.200000001</v>
      </c>
      <c r="P71" s="13">
        <v>7490684.51</v>
      </c>
      <c r="Q71" s="19">
        <v>7490684.51</v>
      </c>
      <c r="R71" s="19">
        <v>0</v>
      </c>
      <c r="T71" s="17"/>
      <c r="U71" s="17"/>
      <c r="V71" s="17"/>
      <c r="W71" s="17"/>
    </row>
    <row r="72" spans="10:23" ht="2.25" customHeight="1">
      <c r="J72" s="14"/>
      <c r="K72" s="14"/>
      <c r="L72" s="14"/>
      <c r="M72" s="14"/>
      <c r="O72" s="14"/>
      <c r="P72" s="14"/>
      <c r="Q72" s="14"/>
      <c r="R72" s="14"/>
      <c r="T72" s="17"/>
      <c r="U72" s="17"/>
      <c r="V72" s="17"/>
      <c r="W72" s="17"/>
    </row>
    <row r="73" spans="10:23" ht="20.25" customHeight="1">
      <c r="J73" s="14"/>
      <c r="K73" s="14"/>
      <c r="L73" s="14"/>
      <c r="M73" s="14"/>
      <c r="O73" s="14"/>
      <c r="P73" s="14"/>
      <c r="Q73" s="14"/>
      <c r="R73" s="14"/>
      <c r="T73" s="17"/>
      <c r="U73" s="17"/>
      <c r="V73" s="17"/>
      <c r="W73" s="17"/>
    </row>
    <row r="74" spans="1:23" ht="12.75" customHeight="1">
      <c r="A74" s="9" t="s">
        <v>33</v>
      </c>
      <c r="B74" s="9"/>
      <c r="C74" s="9"/>
      <c r="D74" s="9"/>
      <c r="F74" s="2">
        <v>18623280.07</v>
      </c>
      <c r="G74" s="2">
        <v>0</v>
      </c>
      <c r="I74" s="2">
        <v>18623280.07</v>
      </c>
      <c r="J74" s="13">
        <v>9036376.04</v>
      </c>
      <c r="K74" s="14"/>
      <c r="L74" s="13">
        <f>I74-J74</f>
        <v>9586904.030000001</v>
      </c>
      <c r="M74" s="13">
        <v>9036376.04</v>
      </c>
      <c r="N74" s="13">
        <f>J74-M74</f>
        <v>0</v>
      </c>
      <c r="O74" s="13">
        <f>I74-M74</f>
        <v>9586904.030000001</v>
      </c>
      <c r="P74" s="13">
        <v>9036376.04</v>
      </c>
      <c r="Q74" s="19">
        <v>9036376.04</v>
      </c>
      <c r="R74" s="19">
        <v>0</v>
      </c>
      <c r="T74" s="17"/>
      <c r="U74" s="17"/>
      <c r="V74" s="17"/>
      <c r="W74" s="17"/>
    </row>
    <row r="75" spans="10:23" ht="2.25" customHeight="1">
      <c r="J75" s="14"/>
      <c r="K75" s="14"/>
      <c r="L75" s="14"/>
      <c r="M75" s="14"/>
      <c r="O75" s="14"/>
      <c r="P75" s="14"/>
      <c r="Q75" s="14"/>
      <c r="R75" s="14"/>
      <c r="T75" s="17"/>
      <c r="U75" s="17"/>
      <c r="V75" s="17"/>
      <c r="W75" s="17"/>
    </row>
    <row r="76" spans="10:23" ht="20.25" customHeight="1">
      <c r="J76" s="14"/>
      <c r="K76" s="14"/>
      <c r="L76" s="14"/>
      <c r="M76" s="14"/>
      <c r="O76" s="14"/>
      <c r="P76" s="14"/>
      <c r="Q76" s="14"/>
      <c r="R76" s="14"/>
      <c r="T76" s="17"/>
      <c r="U76" s="17"/>
      <c r="V76" s="17"/>
      <c r="W76" s="17"/>
    </row>
    <row r="77" spans="1:23" ht="12.75" customHeight="1">
      <c r="A77" s="9" t="s">
        <v>34</v>
      </c>
      <c r="B77" s="9"/>
      <c r="C77" s="9"/>
      <c r="D77" s="9"/>
      <c r="F77" s="2">
        <v>10827180.26</v>
      </c>
      <c r="G77" s="2">
        <v>0</v>
      </c>
      <c r="I77" s="2">
        <v>10827180.26</v>
      </c>
      <c r="J77" s="13">
        <v>3243137.33</v>
      </c>
      <c r="K77" s="14"/>
      <c r="L77" s="13">
        <f>I77-J77</f>
        <v>7584042.93</v>
      </c>
      <c r="M77" s="13">
        <v>3243137.33</v>
      </c>
      <c r="N77" s="13">
        <f>J77-M77</f>
        <v>0</v>
      </c>
      <c r="O77" s="13">
        <f>I77-M77</f>
        <v>7584042.93</v>
      </c>
      <c r="P77" s="13">
        <v>3243137.33</v>
      </c>
      <c r="Q77" s="19">
        <v>3243137.33</v>
      </c>
      <c r="R77" s="19">
        <v>0</v>
      </c>
      <c r="T77" s="17"/>
      <c r="U77" s="17"/>
      <c r="V77" s="17"/>
      <c r="W77" s="17"/>
    </row>
    <row r="78" spans="10:23" ht="2.25" customHeight="1">
      <c r="J78" s="14"/>
      <c r="K78" s="14"/>
      <c r="L78" s="14"/>
      <c r="M78" s="14"/>
      <c r="O78" s="14"/>
      <c r="P78" s="14"/>
      <c r="Q78" s="14"/>
      <c r="R78" s="14"/>
      <c r="T78" s="17"/>
      <c r="U78" s="17"/>
      <c r="V78" s="17"/>
      <c r="W78" s="17"/>
    </row>
    <row r="79" spans="10:23" ht="20.25" customHeight="1">
      <c r="J79" s="14"/>
      <c r="K79" s="14"/>
      <c r="L79" s="14"/>
      <c r="M79" s="14"/>
      <c r="O79" s="14"/>
      <c r="P79" s="14"/>
      <c r="Q79" s="14"/>
      <c r="R79" s="14"/>
      <c r="T79" s="17"/>
      <c r="U79" s="17"/>
      <c r="V79" s="17"/>
      <c r="W79" s="17"/>
    </row>
    <row r="80" spans="1:23" ht="9" customHeight="1">
      <c r="A80" s="10" t="s">
        <v>35</v>
      </c>
      <c r="B80" s="10"/>
      <c r="C80" s="10"/>
      <c r="D80" s="10"/>
      <c r="F80" s="2">
        <v>1305707.04</v>
      </c>
      <c r="G80" s="2">
        <v>0</v>
      </c>
      <c r="I80" s="2">
        <v>1305707.04</v>
      </c>
      <c r="J80" s="13">
        <v>1299087.58</v>
      </c>
      <c r="K80" s="14"/>
      <c r="L80" s="13">
        <f>I80-J80</f>
        <v>6619.459999999963</v>
      </c>
      <c r="M80" s="13">
        <v>1299087.58</v>
      </c>
      <c r="N80" s="13">
        <f>J80-M80</f>
        <v>0</v>
      </c>
      <c r="O80" s="13">
        <f>I80-M80</f>
        <v>6619.459999999963</v>
      </c>
      <c r="P80" s="13">
        <v>1299087.58</v>
      </c>
      <c r="Q80" s="19">
        <v>1299087.58</v>
      </c>
      <c r="R80" s="19">
        <v>0</v>
      </c>
      <c r="T80" s="17"/>
      <c r="U80" s="17"/>
      <c r="V80" s="17"/>
      <c r="W80" s="17"/>
    </row>
    <row r="81" spans="1:23" ht="9" customHeight="1">
      <c r="A81" s="10"/>
      <c r="B81" s="10"/>
      <c r="C81" s="10"/>
      <c r="D81" s="10"/>
      <c r="J81" s="14"/>
      <c r="K81" s="14"/>
      <c r="L81" s="14"/>
      <c r="M81" s="14"/>
      <c r="O81" s="14"/>
      <c r="P81" s="14"/>
      <c r="Q81" s="14"/>
      <c r="R81" s="14"/>
      <c r="T81" s="17"/>
      <c r="U81" s="17"/>
      <c r="V81" s="17"/>
      <c r="W81" s="17"/>
    </row>
    <row r="82" spans="10:23" ht="2.25" customHeight="1">
      <c r="J82" s="14"/>
      <c r="K82" s="14"/>
      <c r="L82" s="14"/>
      <c r="M82" s="14"/>
      <c r="O82" s="14"/>
      <c r="P82" s="14"/>
      <c r="Q82" s="14"/>
      <c r="R82" s="14"/>
      <c r="T82" s="17"/>
      <c r="U82" s="17"/>
      <c r="V82" s="17"/>
      <c r="W82" s="17"/>
    </row>
    <row r="83" spans="10:23" ht="20.25" customHeight="1">
      <c r="J83" s="14"/>
      <c r="K83" s="14"/>
      <c r="L83" s="14"/>
      <c r="M83" s="14"/>
      <c r="O83" s="14"/>
      <c r="P83" s="14"/>
      <c r="Q83" s="14"/>
      <c r="R83" s="14"/>
      <c r="T83" s="17"/>
      <c r="U83" s="17"/>
      <c r="V83" s="17"/>
      <c r="W83" s="17"/>
    </row>
    <row r="84" spans="1:23" ht="12.75" customHeight="1">
      <c r="A84" s="9" t="s">
        <v>36</v>
      </c>
      <c r="B84" s="9"/>
      <c r="C84" s="9"/>
      <c r="D84" s="9"/>
      <c r="F84" s="2">
        <v>6701008.79</v>
      </c>
      <c r="G84" s="2">
        <v>0</v>
      </c>
      <c r="I84" s="2">
        <v>6701008.79</v>
      </c>
      <c r="J84" s="13">
        <v>3275650.09</v>
      </c>
      <c r="K84" s="14"/>
      <c r="L84" s="13">
        <f>I84-J84</f>
        <v>3425358.7</v>
      </c>
      <c r="M84" s="13">
        <v>3275650.09</v>
      </c>
      <c r="N84" s="13">
        <f>J84-M84</f>
        <v>0</v>
      </c>
      <c r="O84" s="13">
        <f>I84-M84</f>
        <v>3425358.7</v>
      </c>
      <c r="P84" s="13">
        <v>3275650.09</v>
      </c>
      <c r="Q84" s="19">
        <v>3275650.09</v>
      </c>
      <c r="R84" s="19">
        <v>0</v>
      </c>
      <c r="T84" s="17"/>
      <c r="U84" s="17"/>
      <c r="V84" s="17"/>
      <c r="W84" s="17"/>
    </row>
    <row r="85" spans="10:23" ht="2.25" customHeight="1">
      <c r="J85" s="14"/>
      <c r="K85" s="14"/>
      <c r="L85" s="14"/>
      <c r="M85" s="14"/>
      <c r="O85" s="14"/>
      <c r="P85" s="14"/>
      <c r="Q85" s="14"/>
      <c r="R85" s="14"/>
      <c r="T85" s="17"/>
      <c r="U85" s="17"/>
      <c r="V85" s="17"/>
      <c r="W85" s="17"/>
    </row>
    <row r="86" spans="10:23" ht="20.25" customHeight="1">
      <c r="J86" s="14"/>
      <c r="K86" s="14"/>
      <c r="L86" s="14"/>
      <c r="M86" s="14"/>
      <c r="O86" s="14"/>
      <c r="P86" s="14"/>
      <c r="Q86" s="14"/>
      <c r="R86" s="14"/>
      <c r="T86" s="17"/>
      <c r="U86" s="17"/>
      <c r="V86" s="17"/>
      <c r="W86" s="17"/>
    </row>
    <row r="87" spans="1:23" ht="9" customHeight="1">
      <c r="A87" s="10" t="s">
        <v>37</v>
      </c>
      <c r="B87" s="10"/>
      <c r="C87" s="10"/>
      <c r="D87" s="10"/>
      <c r="F87" s="2">
        <v>3107938.46</v>
      </c>
      <c r="G87" s="2">
        <v>0</v>
      </c>
      <c r="I87" s="2">
        <v>3107938.46</v>
      </c>
      <c r="J87" s="13">
        <v>2070554.21</v>
      </c>
      <c r="K87" s="14"/>
      <c r="L87" s="13">
        <f>I87-J87</f>
        <v>1037384.25</v>
      </c>
      <c r="M87" s="13">
        <v>2070554.21</v>
      </c>
      <c r="N87" s="13">
        <f>J87-M87</f>
        <v>0</v>
      </c>
      <c r="O87" s="13">
        <f>I87-M87</f>
        <v>1037384.25</v>
      </c>
      <c r="P87" s="13">
        <v>2070554.21</v>
      </c>
      <c r="Q87" s="19">
        <v>2070554.21</v>
      </c>
      <c r="R87" s="19">
        <v>0</v>
      </c>
      <c r="T87" s="17"/>
      <c r="U87" s="17"/>
      <c r="V87" s="17"/>
      <c r="W87" s="17"/>
    </row>
    <row r="88" spans="1:23" ht="9" customHeight="1">
      <c r="A88" s="10"/>
      <c r="B88" s="10"/>
      <c r="C88" s="10"/>
      <c r="D88" s="10"/>
      <c r="J88" s="14"/>
      <c r="K88" s="14"/>
      <c r="L88" s="14"/>
      <c r="M88" s="14"/>
      <c r="O88" s="14"/>
      <c r="P88" s="14"/>
      <c r="Q88" s="14"/>
      <c r="R88" s="14"/>
      <c r="T88" s="17"/>
      <c r="U88" s="17"/>
      <c r="V88" s="17"/>
      <c r="W88" s="17"/>
    </row>
    <row r="89" spans="10:23" ht="2.25" customHeight="1">
      <c r="J89" s="14"/>
      <c r="K89" s="14"/>
      <c r="L89" s="14"/>
      <c r="M89" s="14"/>
      <c r="O89" s="14"/>
      <c r="P89" s="14"/>
      <c r="Q89" s="14"/>
      <c r="R89" s="14"/>
      <c r="T89" s="17"/>
      <c r="U89" s="17"/>
      <c r="V89" s="17"/>
      <c r="W89" s="17"/>
    </row>
    <row r="90" spans="10:23" ht="20.25" customHeight="1">
      <c r="J90" s="14"/>
      <c r="K90" s="14"/>
      <c r="L90" s="14"/>
      <c r="M90" s="14"/>
      <c r="O90" s="14"/>
      <c r="P90" s="14"/>
      <c r="Q90" s="14"/>
      <c r="R90" s="14"/>
      <c r="T90" s="17"/>
      <c r="U90" s="17"/>
      <c r="V90" s="17"/>
      <c r="W90" s="17"/>
    </row>
    <row r="91" spans="1:23" ht="9" customHeight="1">
      <c r="A91" s="10" t="s">
        <v>38</v>
      </c>
      <c r="B91" s="10"/>
      <c r="C91" s="10"/>
      <c r="D91" s="10"/>
      <c r="F91" s="2">
        <v>2000000</v>
      </c>
      <c r="G91" s="2">
        <v>0</v>
      </c>
      <c r="I91" s="2">
        <v>2000000</v>
      </c>
      <c r="J91" s="13">
        <v>389339.2</v>
      </c>
      <c r="K91" s="14"/>
      <c r="L91" s="13">
        <f>I91-J91</f>
        <v>1610660.8</v>
      </c>
      <c r="M91" s="13">
        <v>389339.2</v>
      </c>
      <c r="N91" s="13">
        <f>J91-M91</f>
        <v>0</v>
      </c>
      <c r="O91" s="13">
        <f>I91-M91</f>
        <v>1610660.8</v>
      </c>
      <c r="P91" s="13">
        <v>389339.2</v>
      </c>
      <c r="Q91" s="19">
        <v>389339.2</v>
      </c>
      <c r="R91" s="19">
        <v>0</v>
      </c>
      <c r="T91" s="17"/>
      <c r="U91" s="17"/>
      <c r="V91" s="17"/>
      <c r="W91" s="17"/>
    </row>
    <row r="92" spans="1:23" ht="9" customHeight="1">
      <c r="A92" s="10"/>
      <c r="B92" s="10"/>
      <c r="C92" s="10"/>
      <c r="D92" s="10"/>
      <c r="J92" s="14"/>
      <c r="K92" s="14"/>
      <c r="L92" s="14"/>
      <c r="M92" s="14"/>
      <c r="O92" s="14"/>
      <c r="P92" s="14"/>
      <c r="Q92" s="14"/>
      <c r="R92" s="14"/>
      <c r="T92" s="17"/>
      <c r="U92" s="17"/>
      <c r="V92" s="17"/>
      <c r="W92" s="17"/>
    </row>
    <row r="93" spans="10:23" ht="2.25" customHeight="1">
      <c r="J93" s="14"/>
      <c r="K93" s="14"/>
      <c r="L93" s="14"/>
      <c r="M93" s="14"/>
      <c r="O93" s="14"/>
      <c r="P93" s="14"/>
      <c r="Q93" s="14"/>
      <c r="R93" s="14"/>
      <c r="T93" s="17"/>
      <c r="U93" s="17"/>
      <c r="V93" s="17"/>
      <c r="W93" s="17"/>
    </row>
    <row r="94" spans="10:23" ht="20.25" customHeight="1">
      <c r="J94" s="14"/>
      <c r="K94" s="14"/>
      <c r="L94" s="14"/>
      <c r="M94" s="14"/>
      <c r="O94" s="14"/>
      <c r="P94" s="14"/>
      <c r="Q94" s="14"/>
      <c r="R94" s="14"/>
      <c r="T94" s="17"/>
      <c r="U94" s="17"/>
      <c r="V94" s="17"/>
      <c r="W94" s="17"/>
    </row>
    <row r="95" spans="1:23" ht="12.75" customHeight="1">
      <c r="A95" s="9" t="s">
        <v>39</v>
      </c>
      <c r="B95" s="9"/>
      <c r="C95" s="9"/>
      <c r="D95" s="9"/>
      <c r="F95" s="2">
        <v>1000000</v>
      </c>
      <c r="G95" s="2">
        <v>0</v>
      </c>
      <c r="I95" s="2">
        <v>1000000</v>
      </c>
      <c r="J95" s="13">
        <v>0</v>
      </c>
      <c r="K95" s="14"/>
      <c r="L95" s="13">
        <f>I95-J95</f>
        <v>1000000</v>
      </c>
      <c r="M95" s="13">
        <v>0</v>
      </c>
      <c r="N95" s="13">
        <f>J95-M95</f>
        <v>0</v>
      </c>
      <c r="O95" s="13">
        <f>I95-M95</f>
        <v>1000000</v>
      </c>
      <c r="P95" s="13">
        <v>0</v>
      </c>
      <c r="Q95" s="19">
        <v>0</v>
      </c>
      <c r="R95" s="19">
        <v>0</v>
      </c>
      <c r="T95" s="17"/>
      <c r="U95" s="17"/>
      <c r="V95" s="17"/>
      <c r="W95" s="17"/>
    </row>
    <row r="96" spans="10:23" ht="2.25" customHeight="1">
      <c r="J96" s="14"/>
      <c r="K96" s="14"/>
      <c r="L96" s="14"/>
      <c r="M96" s="14"/>
      <c r="O96" s="14"/>
      <c r="P96" s="14"/>
      <c r="Q96" s="14"/>
      <c r="R96" s="14"/>
      <c r="T96" s="17"/>
      <c r="U96" s="17"/>
      <c r="V96" s="17"/>
      <c r="W96" s="17"/>
    </row>
    <row r="97" spans="10:23" ht="20.25" customHeight="1">
      <c r="J97" s="14"/>
      <c r="K97" s="14"/>
      <c r="L97" s="14"/>
      <c r="M97" s="14"/>
      <c r="O97" s="14"/>
      <c r="P97" s="14"/>
      <c r="Q97" s="14"/>
      <c r="R97" s="14"/>
      <c r="T97" s="17"/>
      <c r="U97" s="17"/>
      <c r="V97" s="17"/>
      <c r="W97" s="17"/>
    </row>
    <row r="98" spans="1:23" ht="12.75" customHeight="1">
      <c r="A98" s="9" t="s">
        <v>40</v>
      </c>
      <c r="B98" s="9"/>
      <c r="C98" s="9"/>
      <c r="D98" s="9"/>
      <c r="F98" s="2">
        <v>2295715.09</v>
      </c>
      <c r="G98" s="2">
        <v>0</v>
      </c>
      <c r="I98" s="2">
        <v>2295715.09</v>
      </c>
      <c r="J98" s="13">
        <v>1556617.54</v>
      </c>
      <c r="K98" s="14"/>
      <c r="L98" s="13">
        <f>I98-J98</f>
        <v>739097.5499999998</v>
      </c>
      <c r="M98" s="13">
        <v>1556617.54</v>
      </c>
      <c r="N98" s="13">
        <f>J98-M98</f>
        <v>0</v>
      </c>
      <c r="O98" s="13">
        <f>I98-M98</f>
        <v>739097.5499999998</v>
      </c>
      <c r="P98" s="13">
        <v>1556617.54</v>
      </c>
      <c r="Q98" s="19">
        <v>1556617.54</v>
      </c>
      <c r="R98" s="19">
        <v>0</v>
      </c>
      <c r="T98" s="17"/>
      <c r="U98" s="17"/>
      <c r="V98" s="17"/>
      <c r="W98" s="17"/>
    </row>
    <row r="99" spans="10:23" ht="2.25" customHeight="1">
      <c r="J99" s="14"/>
      <c r="K99" s="14"/>
      <c r="L99" s="14"/>
      <c r="M99" s="14"/>
      <c r="O99" s="14"/>
      <c r="P99" s="14"/>
      <c r="Q99" s="14"/>
      <c r="R99" s="14"/>
      <c r="T99" s="17"/>
      <c r="U99" s="17"/>
      <c r="V99" s="17"/>
      <c r="W99" s="17"/>
    </row>
    <row r="100" spans="10:23" ht="20.25" customHeight="1">
      <c r="J100" s="14"/>
      <c r="K100" s="14"/>
      <c r="L100" s="14"/>
      <c r="M100" s="14"/>
      <c r="O100" s="14"/>
      <c r="P100" s="14"/>
      <c r="Q100" s="14"/>
      <c r="R100" s="14"/>
      <c r="T100" s="17"/>
      <c r="U100" s="17"/>
      <c r="V100" s="17"/>
      <c r="W100" s="17"/>
    </row>
    <row r="101" spans="1:23" ht="9" customHeight="1">
      <c r="A101" s="10" t="s">
        <v>41</v>
      </c>
      <c r="B101" s="10"/>
      <c r="C101" s="10"/>
      <c r="D101" s="10"/>
      <c r="F101" s="2">
        <v>803002.95</v>
      </c>
      <c r="G101" s="2">
        <v>57070.54</v>
      </c>
      <c r="I101" s="2">
        <v>860073.49</v>
      </c>
      <c r="J101" s="13">
        <v>409541</v>
      </c>
      <c r="K101" s="14"/>
      <c r="L101" s="13">
        <f>I101-J101</f>
        <v>450532.49</v>
      </c>
      <c r="M101" s="13">
        <v>394343.62</v>
      </c>
      <c r="N101" s="13">
        <f>J101-M101</f>
        <v>15197.380000000005</v>
      </c>
      <c r="O101" s="13">
        <f>I101-M101</f>
        <v>465729.87</v>
      </c>
      <c r="P101" s="13">
        <v>391680.26</v>
      </c>
      <c r="Q101" s="19">
        <v>391680.26</v>
      </c>
      <c r="R101" s="19">
        <v>2663.36</v>
      </c>
      <c r="T101" s="17"/>
      <c r="U101" s="17"/>
      <c r="V101" s="17"/>
      <c r="W101" s="17"/>
    </row>
    <row r="102" spans="1:23" ht="9" customHeight="1">
      <c r="A102" s="10"/>
      <c r="B102" s="10"/>
      <c r="C102" s="10"/>
      <c r="D102" s="10"/>
      <c r="J102" s="14"/>
      <c r="K102" s="14"/>
      <c r="L102" s="14"/>
      <c r="M102" s="14"/>
      <c r="O102" s="14"/>
      <c r="P102" s="14"/>
      <c r="Q102" s="14"/>
      <c r="R102" s="14"/>
      <c r="T102" s="17"/>
      <c r="U102" s="17"/>
      <c r="V102" s="17"/>
      <c r="W102" s="17"/>
    </row>
    <row r="103" spans="10:23" ht="2.25" customHeight="1">
      <c r="J103" s="14"/>
      <c r="K103" s="14"/>
      <c r="L103" s="14"/>
      <c r="M103" s="14"/>
      <c r="O103" s="14"/>
      <c r="P103" s="14"/>
      <c r="Q103" s="14"/>
      <c r="R103" s="14"/>
      <c r="T103" s="17"/>
      <c r="U103" s="17"/>
      <c r="V103" s="17"/>
      <c r="W103" s="17"/>
    </row>
    <row r="104" spans="10:23" ht="20.25" customHeight="1">
      <c r="J104" s="14"/>
      <c r="K104" s="14"/>
      <c r="L104" s="14"/>
      <c r="M104" s="14"/>
      <c r="O104" s="14"/>
      <c r="P104" s="14"/>
      <c r="Q104" s="14"/>
      <c r="R104" s="14"/>
      <c r="T104" s="17"/>
      <c r="U104" s="17"/>
      <c r="V104" s="17"/>
      <c r="W104" s="17"/>
    </row>
    <row r="105" spans="1:23" ht="9" customHeight="1">
      <c r="A105" s="10" t="s">
        <v>42</v>
      </c>
      <c r="B105" s="10"/>
      <c r="C105" s="10"/>
      <c r="D105" s="10"/>
      <c r="F105" s="2">
        <v>9200</v>
      </c>
      <c r="G105" s="2">
        <v>1500</v>
      </c>
      <c r="I105" s="2">
        <v>10700</v>
      </c>
      <c r="J105" s="13">
        <v>1296</v>
      </c>
      <c r="K105" s="14"/>
      <c r="L105" s="13">
        <f>I105-J105</f>
        <v>9404</v>
      </c>
      <c r="M105" s="13">
        <v>0</v>
      </c>
      <c r="N105" s="13">
        <f>J105-M105</f>
        <v>1296</v>
      </c>
      <c r="O105" s="13">
        <f>I105-M105</f>
        <v>10700</v>
      </c>
      <c r="P105" s="13">
        <v>0</v>
      </c>
      <c r="Q105" s="19">
        <v>0</v>
      </c>
      <c r="R105" s="19">
        <v>0</v>
      </c>
      <c r="T105" s="17"/>
      <c r="U105" s="17"/>
      <c r="V105" s="17"/>
      <c r="W105" s="17"/>
    </row>
    <row r="106" spans="1:23" ht="9" customHeight="1">
      <c r="A106" s="10"/>
      <c r="B106" s="10"/>
      <c r="C106" s="10"/>
      <c r="D106" s="10"/>
      <c r="J106" s="14"/>
      <c r="K106" s="14"/>
      <c r="L106" s="14"/>
      <c r="M106" s="14"/>
      <c r="O106" s="14"/>
      <c r="P106" s="14"/>
      <c r="Q106" s="14"/>
      <c r="R106" s="14"/>
      <c r="T106" s="17"/>
      <c r="U106" s="17"/>
      <c r="V106" s="17"/>
      <c r="W106" s="17"/>
    </row>
    <row r="107" spans="10:23" ht="2.25" customHeight="1">
      <c r="J107" s="14"/>
      <c r="K107" s="14"/>
      <c r="L107" s="14"/>
      <c r="M107" s="14"/>
      <c r="O107" s="14"/>
      <c r="P107" s="14"/>
      <c r="Q107" s="14"/>
      <c r="R107" s="14"/>
      <c r="T107" s="17"/>
      <c r="U107" s="17"/>
      <c r="V107" s="17"/>
      <c r="W107" s="17"/>
    </row>
    <row r="108" spans="10:23" ht="20.25" customHeight="1">
      <c r="J108" s="14"/>
      <c r="K108" s="14"/>
      <c r="L108" s="14"/>
      <c r="M108" s="14"/>
      <c r="O108" s="14"/>
      <c r="P108" s="14"/>
      <c r="Q108" s="14"/>
      <c r="R108" s="14"/>
      <c r="T108" s="17"/>
      <c r="U108" s="17"/>
      <c r="V108" s="17"/>
      <c r="W108" s="17"/>
    </row>
    <row r="109" spans="1:23" ht="9" customHeight="1">
      <c r="A109" s="10" t="s">
        <v>43</v>
      </c>
      <c r="B109" s="10"/>
      <c r="C109" s="10"/>
      <c r="D109" s="10"/>
      <c r="F109" s="2">
        <v>0</v>
      </c>
      <c r="G109" s="2">
        <v>153684.06</v>
      </c>
      <c r="I109" s="2">
        <v>153684.06</v>
      </c>
      <c r="J109" s="13">
        <v>133912.47</v>
      </c>
      <c r="K109" s="14"/>
      <c r="L109" s="13">
        <f>I109-J109</f>
        <v>19771.589999999997</v>
      </c>
      <c r="M109" s="13">
        <v>133912.47</v>
      </c>
      <c r="N109" s="13">
        <f>J109-M109</f>
        <v>0</v>
      </c>
      <c r="O109" s="13">
        <f>I109-M109</f>
        <v>19771.589999999997</v>
      </c>
      <c r="P109" s="13">
        <v>133912.47</v>
      </c>
      <c r="Q109" s="19">
        <v>133912.47</v>
      </c>
      <c r="R109" s="19">
        <v>0</v>
      </c>
      <c r="T109" s="17"/>
      <c r="U109" s="17"/>
      <c r="V109" s="17"/>
      <c r="W109" s="17"/>
    </row>
    <row r="110" spans="1:23" ht="9" customHeight="1">
      <c r="A110" s="10"/>
      <c r="B110" s="10"/>
      <c r="C110" s="10"/>
      <c r="D110" s="10"/>
      <c r="J110" s="14"/>
      <c r="K110" s="14"/>
      <c r="L110" s="14"/>
      <c r="M110" s="14"/>
      <c r="O110" s="14"/>
      <c r="P110" s="14"/>
      <c r="Q110" s="14"/>
      <c r="R110" s="14"/>
      <c r="T110" s="17"/>
      <c r="U110" s="17"/>
      <c r="V110" s="17"/>
      <c r="W110" s="17"/>
    </row>
    <row r="111" spans="10:23" ht="2.25" customHeight="1">
      <c r="J111" s="14"/>
      <c r="K111" s="14"/>
      <c r="L111" s="14"/>
      <c r="M111" s="14"/>
      <c r="O111" s="14"/>
      <c r="P111" s="14"/>
      <c r="Q111" s="14"/>
      <c r="R111" s="14"/>
      <c r="T111" s="17"/>
      <c r="U111" s="17"/>
      <c r="V111" s="17"/>
      <c r="W111" s="17"/>
    </row>
    <row r="112" spans="10:23" ht="20.25" customHeight="1">
      <c r="J112" s="14"/>
      <c r="K112" s="14"/>
      <c r="L112" s="14"/>
      <c r="M112" s="14"/>
      <c r="O112" s="14"/>
      <c r="P112" s="14"/>
      <c r="Q112" s="14"/>
      <c r="R112" s="14"/>
      <c r="T112" s="17"/>
      <c r="U112" s="17"/>
      <c r="V112" s="17"/>
      <c r="W112" s="17"/>
    </row>
    <row r="113" spans="1:23" ht="9" customHeight="1">
      <c r="A113" s="10" t="s">
        <v>44</v>
      </c>
      <c r="B113" s="10"/>
      <c r="C113" s="10"/>
      <c r="D113" s="10"/>
      <c r="F113" s="2">
        <v>387396.56</v>
      </c>
      <c r="G113" s="2">
        <v>-11000</v>
      </c>
      <c r="I113" s="2">
        <v>376396.56</v>
      </c>
      <c r="J113" s="13">
        <v>121908.94</v>
      </c>
      <c r="K113" s="14"/>
      <c r="L113" s="13">
        <f>I113-J113</f>
        <v>254487.62</v>
      </c>
      <c r="M113" s="13">
        <v>121908.94</v>
      </c>
      <c r="N113" s="13">
        <f>J113-M113</f>
        <v>0</v>
      </c>
      <c r="O113" s="13">
        <f>I113-M113</f>
        <v>254487.62</v>
      </c>
      <c r="P113" s="13">
        <v>121908.94</v>
      </c>
      <c r="Q113" s="19">
        <v>121908.94</v>
      </c>
      <c r="R113" s="19">
        <v>0</v>
      </c>
      <c r="T113" s="17"/>
      <c r="U113" s="17"/>
      <c r="V113" s="17"/>
      <c r="W113" s="17"/>
    </row>
    <row r="114" spans="1:23" ht="9" customHeight="1">
      <c r="A114" s="10"/>
      <c r="B114" s="10"/>
      <c r="C114" s="10"/>
      <c r="D114" s="10"/>
      <c r="J114" s="14"/>
      <c r="K114" s="14"/>
      <c r="L114" s="14"/>
      <c r="M114" s="14"/>
      <c r="O114" s="14"/>
      <c r="P114" s="14"/>
      <c r="Q114" s="14"/>
      <c r="R114" s="14"/>
      <c r="T114" s="17"/>
      <c r="U114" s="17"/>
      <c r="V114" s="17"/>
      <c r="W114" s="17"/>
    </row>
    <row r="115" spans="10:23" ht="2.25" customHeight="1">
      <c r="J115" s="14"/>
      <c r="K115" s="14"/>
      <c r="L115" s="14"/>
      <c r="M115" s="14"/>
      <c r="O115" s="14"/>
      <c r="P115" s="14"/>
      <c r="Q115" s="14"/>
      <c r="R115" s="14"/>
      <c r="T115" s="17"/>
      <c r="U115" s="17"/>
      <c r="V115" s="17"/>
      <c r="W115" s="17"/>
    </row>
    <row r="116" spans="10:23" ht="20.25" customHeight="1">
      <c r="J116" s="14"/>
      <c r="K116" s="14"/>
      <c r="L116" s="14"/>
      <c r="M116" s="14"/>
      <c r="O116" s="14"/>
      <c r="P116" s="14"/>
      <c r="Q116" s="14"/>
      <c r="R116" s="14"/>
      <c r="T116" s="17"/>
      <c r="U116" s="17"/>
      <c r="V116" s="17"/>
      <c r="W116" s="17"/>
    </row>
    <row r="117" spans="1:23" ht="9" customHeight="1">
      <c r="A117" s="10" t="s">
        <v>45</v>
      </c>
      <c r="B117" s="10"/>
      <c r="C117" s="10"/>
      <c r="D117" s="10"/>
      <c r="F117" s="2">
        <v>41445.1</v>
      </c>
      <c r="G117" s="2">
        <v>-5900</v>
      </c>
      <c r="I117" s="2">
        <v>35545.1</v>
      </c>
      <c r="J117" s="13">
        <v>20582.16</v>
      </c>
      <c r="K117" s="14"/>
      <c r="L117" s="13">
        <f>I117-J117</f>
        <v>14962.939999999999</v>
      </c>
      <c r="M117" s="13">
        <v>16582.16</v>
      </c>
      <c r="N117" s="13">
        <f>J117-M117</f>
        <v>4000</v>
      </c>
      <c r="O117" s="13">
        <f>I117-M117</f>
        <v>18962.94</v>
      </c>
      <c r="P117" s="13">
        <v>16582.16</v>
      </c>
      <c r="Q117" s="19">
        <v>16582.16</v>
      </c>
      <c r="R117" s="19">
        <v>0</v>
      </c>
      <c r="T117" s="17"/>
      <c r="U117" s="17"/>
      <c r="V117" s="17"/>
      <c r="W117" s="17"/>
    </row>
    <row r="118" spans="1:23" ht="9" customHeight="1">
      <c r="A118" s="10"/>
      <c r="B118" s="10"/>
      <c r="C118" s="10"/>
      <c r="D118" s="10"/>
      <c r="J118" s="14"/>
      <c r="K118" s="14"/>
      <c r="L118" s="14"/>
      <c r="M118" s="14"/>
      <c r="O118" s="14"/>
      <c r="P118" s="14"/>
      <c r="Q118" s="14"/>
      <c r="R118" s="14"/>
      <c r="T118" s="17"/>
      <c r="U118" s="17"/>
      <c r="V118" s="17"/>
      <c r="W118" s="17"/>
    </row>
    <row r="119" spans="1:23" ht="9" customHeight="1">
      <c r="A119" s="10"/>
      <c r="B119" s="10"/>
      <c r="C119" s="10"/>
      <c r="D119" s="10"/>
      <c r="J119" s="14"/>
      <c r="K119" s="14"/>
      <c r="L119" s="14"/>
      <c r="M119" s="14"/>
      <c r="O119" s="14"/>
      <c r="P119" s="14"/>
      <c r="Q119" s="14"/>
      <c r="R119" s="14"/>
      <c r="T119" s="17"/>
      <c r="U119" s="17"/>
      <c r="V119" s="17"/>
      <c r="W119" s="17"/>
    </row>
    <row r="120" spans="10:23" ht="2.25" customHeight="1">
      <c r="J120" s="14"/>
      <c r="K120" s="14"/>
      <c r="L120" s="14"/>
      <c r="M120" s="14"/>
      <c r="O120" s="14"/>
      <c r="P120" s="14"/>
      <c r="Q120" s="14"/>
      <c r="R120" s="14"/>
      <c r="T120" s="17"/>
      <c r="U120" s="17"/>
      <c r="V120" s="17"/>
      <c r="W120" s="17"/>
    </row>
    <row r="121" spans="10:23" ht="20.25" customHeight="1">
      <c r="J121" s="14"/>
      <c r="K121" s="14"/>
      <c r="L121" s="14"/>
      <c r="M121" s="14"/>
      <c r="O121" s="14"/>
      <c r="P121" s="14"/>
      <c r="Q121" s="14"/>
      <c r="R121" s="14"/>
      <c r="T121" s="17"/>
      <c r="U121" s="17"/>
      <c r="V121" s="17"/>
      <c r="W121" s="17"/>
    </row>
    <row r="122" spans="1:23" ht="9" customHeight="1">
      <c r="A122" s="10" t="s">
        <v>46</v>
      </c>
      <c r="B122" s="10"/>
      <c r="C122" s="10"/>
      <c r="D122" s="10"/>
      <c r="F122" s="2">
        <v>19790</v>
      </c>
      <c r="G122" s="2">
        <v>0</v>
      </c>
      <c r="I122" s="2">
        <v>19790</v>
      </c>
      <c r="J122" s="13">
        <v>12199.6</v>
      </c>
      <c r="K122" s="14"/>
      <c r="L122" s="13">
        <f>I122-J122</f>
        <v>7590.4</v>
      </c>
      <c r="M122" s="13">
        <v>12199.6</v>
      </c>
      <c r="N122" s="13">
        <f>J122-M122</f>
        <v>0</v>
      </c>
      <c r="O122" s="13">
        <f>I122-M122</f>
        <v>7590.4</v>
      </c>
      <c r="P122" s="13">
        <v>12199.6</v>
      </c>
      <c r="Q122" s="19">
        <v>12199.6</v>
      </c>
      <c r="R122" s="19">
        <v>0</v>
      </c>
      <c r="T122" s="17"/>
      <c r="U122" s="17"/>
      <c r="V122" s="17"/>
      <c r="W122" s="17"/>
    </row>
    <row r="123" spans="1:23" ht="9" customHeight="1">
      <c r="A123" s="10"/>
      <c r="B123" s="10"/>
      <c r="C123" s="10"/>
      <c r="D123" s="10"/>
      <c r="J123" s="14"/>
      <c r="K123" s="14"/>
      <c r="L123" s="14"/>
      <c r="M123" s="14"/>
      <c r="O123" s="14"/>
      <c r="P123" s="14"/>
      <c r="Q123" s="14"/>
      <c r="R123" s="14"/>
      <c r="T123" s="17"/>
      <c r="U123" s="17"/>
      <c r="V123" s="17"/>
      <c r="W123" s="17"/>
    </row>
    <row r="124" spans="10:23" ht="2.25" customHeight="1">
      <c r="J124" s="14"/>
      <c r="K124" s="14"/>
      <c r="L124" s="14"/>
      <c r="M124" s="14"/>
      <c r="O124" s="14"/>
      <c r="P124" s="14"/>
      <c r="Q124" s="14"/>
      <c r="R124" s="14"/>
      <c r="T124" s="17"/>
      <c r="U124" s="17"/>
      <c r="V124" s="17"/>
      <c r="W124" s="17"/>
    </row>
    <row r="125" spans="10:23" ht="20.25" customHeight="1">
      <c r="J125" s="14"/>
      <c r="K125" s="14"/>
      <c r="L125" s="14"/>
      <c r="M125" s="14"/>
      <c r="O125" s="14"/>
      <c r="P125" s="14"/>
      <c r="Q125" s="14"/>
      <c r="R125" s="14"/>
      <c r="T125" s="17"/>
      <c r="U125" s="17"/>
      <c r="V125" s="17"/>
      <c r="W125" s="17"/>
    </row>
    <row r="126" spans="1:23" ht="12.75" customHeight="1">
      <c r="A126" s="9" t="s">
        <v>47</v>
      </c>
      <c r="B126" s="9"/>
      <c r="C126" s="9"/>
      <c r="D126" s="9"/>
      <c r="F126" s="2">
        <v>559740.05</v>
      </c>
      <c r="G126" s="2">
        <v>-1300</v>
      </c>
      <c r="I126" s="2">
        <v>558440.05</v>
      </c>
      <c r="J126" s="13">
        <v>288766.15</v>
      </c>
      <c r="K126" s="14"/>
      <c r="L126" s="13">
        <f>I126-J126</f>
        <v>269673.9</v>
      </c>
      <c r="M126" s="13">
        <v>287159.55</v>
      </c>
      <c r="N126" s="13">
        <f>J126-M126</f>
        <v>1606.600000000035</v>
      </c>
      <c r="O126" s="13">
        <f>I126-M126</f>
        <v>271280.50000000006</v>
      </c>
      <c r="P126" s="13">
        <v>287159.55</v>
      </c>
      <c r="Q126" s="19">
        <v>287159.55</v>
      </c>
      <c r="R126" s="19">
        <v>0</v>
      </c>
      <c r="T126" s="17"/>
      <c r="U126" s="17"/>
      <c r="V126" s="17"/>
      <c r="W126" s="17"/>
    </row>
    <row r="127" spans="10:23" ht="2.25" customHeight="1">
      <c r="J127" s="14"/>
      <c r="K127" s="14"/>
      <c r="L127" s="14"/>
      <c r="M127" s="14"/>
      <c r="O127" s="14"/>
      <c r="P127" s="14"/>
      <c r="Q127" s="14"/>
      <c r="R127" s="14"/>
      <c r="T127" s="17"/>
      <c r="U127" s="17"/>
      <c r="V127" s="17"/>
      <c r="W127" s="17"/>
    </row>
    <row r="128" spans="10:23" ht="20.25" customHeight="1">
      <c r="J128" s="14"/>
      <c r="K128" s="14"/>
      <c r="L128" s="14"/>
      <c r="M128" s="14"/>
      <c r="O128" s="14"/>
      <c r="P128" s="14"/>
      <c r="Q128" s="14"/>
      <c r="R128" s="14"/>
      <c r="T128" s="17"/>
      <c r="U128" s="17"/>
      <c r="V128" s="17"/>
      <c r="W128" s="17"/>
    </row>
    <row r="129" spans="1:23" ht="9" customHeight="1">
      <c r="A129" s="10" t="s">
        <v>48</v>
      </c>
      <c r="B129" s="10"/>
      <c r="C129" s="10"/>
      <c r="D129" s="10"/>
      <c r="F129" s="2">
        <v>5000</v>
      </c>
      <c r="G129" s="2">
        <v>0</v>
      </c>
      <c r="I129" s="2">
        <v>5000</v>
      </c>
      <c r="J129" s="13">
        <v>0</v>
      </c>
      <c r="K129" s="14"/>
      <c r="L129" s="13">
        <f>I129-J129</f>
        <v>5000</v>
      </c>
      <c r="M129" s="13">
        <v>0</v>
      </c>
      <c r="N129" s="13">
        <f>J129-M129</f>
        <v>0</v>
      </c>
      <c r="O129" s="13">
        <f>I129-M129</f>
        <v>5000</v>
      </c>
      <c r="P129" s="13">
        <v>0</v>
      </c>
      <c r="Q129" s="19">
        <v>0</v>
      </c>
      <c r="R129" s="19">
        <v>0</v>
      </c>
      <c r="T129" s="17"/>
      <c r="U129" s="17"/>
      <c r="V129" s="17"/>
      <c r="W129" s="17"/>
    </row>
    <row r="130" spans="1:23" ht="9" customHeight="1">
      <c r="A130" s="10"/>
      <c r="B130" s="10"/>
      <c r="C130" s="10"/>
      <c r="D130" s="10"/>
      <c r="J130" s="14"/>
      <c r="K130" s="14"/>
      <c r="L130" s="14"/>
      <c r="M130" s="14"/>
      <c r="O130" s="14"/>
      <c r="P130" s="14"/>
      <c r="Q130" s="14"/>
      <c r="R130" s="14"/>
      <c r="T130" s="17"/>
      <c r="U130" s="17"/>
      <c r="V130" s="17"/>
      <c r="W130" s="17"/>
    </row>
    <row r="131" spans="10:23" ht="2.25" customHeight="1">
      <c r="J131" s="14"/>
      <c r="K131" s="14"/>
      <c r="L131" s="14"/>
      <c r="M131" s="14"/>
      <c r="O131" s="14"/>
      <c r="P131" s="14"/>
      <c r="Q131" s="14"/>
      <c r="R131" s="14"/>
      <c r="T131" s="17"/>
      <c r="U131" s="17"/>
      <c r="V131" s="17"/>
      <c r="W131" s="17"/>
    </row>
    <row r="132" spans="10:23" ht="20.25" customHeight="1">
      <c r="J132" s="14"/>
      <c r="K132" s="14"/>
      <c r="L132" s="14"/>
      <c r="M132" s="14"/>
      <c r="O132" s="14"/>
      <c r="P132" s="14"/>
      <c r="Q132" s="14"/>
      <c r="R132" s="14"/>
      <c r="T132" s="17"/>
      <c r="U132" s="17"/>
      <c r="V132" s="17"/>
      <c r="W132" s="17"/>
    </row>
    <row r="133" spans="1:23" ht="12.75" customHeight="1">
      <c r="A133" s="9" t="s">
        <v>49</v>
      </c>
      <c r="B133" s="9"/>
      <c r="C133" s="9"/>
      <c r="D133" s="9"/>
      <c r="F133" s="2">
        <v>8400</v>
      </c>
      <c r="G133" s="2">
        <v>0</v>
      </c>
      <c r="I133" s="2">
        <v>8400</v>
      </c>
      <c r="J133" s="13">
        <v>0</v>
      </c>
      <c r="K133" s="14"/>
      <c r="L133" s="13">
        <f>I133-J133</f>
        <v>8400</v>
      </c>
      <c r="M133" s="13">
        <v>0</v>
      </c>
      <c r="N133" s="13">
        <f>J133-M133</f>
        <v>0</v>
      </c>
      <c r="O133" s="13">
        <f>I133-M133</f>
        <v>8400</v>
      </c>
      <c r="P133" s="13">
        <v>0</v>
      </c>
      <c r="Q133" s="19">
        <v>0</v>
      </c>
      <c r="R133" s="19">
        <v>0</v>
      </c>
      <c r="T133" s="17"/>
      <c r="U133" s="17"/>
      <c r="V133" s="17"/>
      <c r="W133" s="17"/>
    </row>
    <row r="134" spans="10:23" ht="2.25" customHeight="1">
      <c r="J134" s="14"/>
      <c r="K134" s="14"/>
      <c r="L134" s="14"/>
      <c r="M134" s="14"/>
      <c r="O134" s="14"/>
      <c r="P134" s="14"/>
      <c r="Q134" s="14"/>
      <c r="R134" s="14"/>
      <c r="T134" s="17"/>
      <c r="U134" s="17"/>
      <c r="V134" s="17"/>
      <c r="W134" s="17"/>
    </row>
    <row r="135" spans="10:23" ht="20.25" customHeight="1">
      <c r="J135" s="14"/>
      <c r="K135" s="14"/>
      <c r="L135" s="14"/>
      <c r="M135" s="14"/>
      <c r="O135" s="14"/>
      <c r="P135" s="14"/>
      <c r="Q135" s="14"/>
      <c r="R135" s="14"/>
      <c r="T135" s="17"/>
      <c r="U135" s="17"/>
      <c r="V135" s="17"/>
      <c r="W135" s="17"/>
    </row>
    <row r="136" spans="1:23" ht="9" customHeight="1">
      <c r="A136" s="10" t="s">
        <v>50</v>
      </c>
      <c r="B136" s="10"/>
      <c r="C136" s="10"/>
      <c r="D136" s="10"/>
      <c r="F136" s="2">
        <v>60162.76</v>
      </c>
      <c r="G136" s="2">
        <v>4399</v>
      </c>
      <c r="I136" s="2">
        <v>64561.76</v>
      </c>
      <c r="J136" s="13">
        <v>13252.24</v>
      </c>
      <c r="K136" s="14"/>
      <c r="L136" s="13">
        <f>I136-J136</f>
        <v>51309.520000000004</v>
      </c>
      <c r="M136" s="13">
        <v>12483.24</v>
      </c>
      <c r="N136" s="13">
        <f>J136-M136</f>
        <v>769</v>
      </c>
      <c r="O136" s="13">
        <f>I136-M136</f>
        <v>52078.520000000004</v>
      </c>
      <c r="P136" s="13">
        <v>12483.24</v>
      </c>
      <c r="Q136" s="19">
        <v>12483.24</v>
      </c>
      <c r="R136" s="19">
        <v>0</v>
      </c>
      <c r="T136" s="17"/>
      <c r="U136" s="17"/>
      <c r="V136" s="17"/>
      <c r="W136" s="17"/>
    </row>
    <row r="137" spans="1:23" ht="9" customHeight="1">
      <c r="A137" s="10"/>
      <c r="B137" s="10"/>
      <c r="C137" s="10"/>
      <c r="D137" s="10"/>
      <c r="J137" s="14"/>
      <c r="K137" s="14"/>
      <c r="L137" s="14"/>
      <c r="M137" s="14"/>
      <c r="O137" s="14"/>
      <c r="P137" s="14"/>
      <c r="Q137" s="14"/>
      <c r="R137" s="14"/>
      <c r="T137" s="17"/>
      <c r="U137" s="17"/>
      <c r="V137" s="17"/>
      <c r="W137" s="17"/>
    </row>
    <row r="138" spans="10:23" ht="2.25" customHeight="1">
      <c r="J138" s="14"/>
      <c r="K138" s="14"/>
      <c r="L138" s="14"/>
      <c r="M138" s="14"/>
      <c r="O138" s="14"/>
      <c r="P138" s="14"/>
      <c r="Q138" s="14"/>
      <c r="R138" s="14"/>
      <c r="T138" s="17"/>
      <c r="U138" s="17"/>
      <c r="V138" s="17"/>
      <c r="W138" s="17"/>
    </row>
    <row r="139" spans="10:23" ht="20.25" customHeight="1">
      <c r="J139" s="14"/>
      <c r="K139" s="14"/>
      <c r="L139" s="14"/>
      <c r="M139" s="14"/>
      <c r="O139" s="14"/>
      <c r="P139" s="14"/>
      <c r="Q139" s="14"/>
      <c r="R139" s="14"/>
      <c r="T139" s="17"/>
      <c r="U139" s="17"/>
      <c r="V139" s="17"/>
      <c r="W139" s="17"/>
    </row>
    <row r="140" spans="1:23" ht="12.75" customHeight="1">
      <c r="A140" s="9" t="s">
        <v>51</v>
      </c>
      <c r="B140" s="9"/>
      <c r="C140" s="9"/>
      <c r="D140" s="9"/>
      <c r="F140" s="2">
        <v>179053.84</v>
      </c>
      <c r="G140" s="2">
        <v>18375.69</v>
      </c>
      <c r="I140" s="2">
        <v>197429.53</v>
      </c>
      <c r="J140" s="13">
        <v>72610.49</v>
      </c>
      <c r="K140" s="14"/>
      <c r="L140" s="13">
        <f>I140-J140</f>
        <v>124819.04</v>
      </c>
      <c r="M140" s="13">
        <v>69555.52</v>
      </c>
      <c r="N140" s="13">
        <f>J140-M140</f>
        <v>3054.970000000001</v>
      </c>
      <c r="O140" s="13">
        <f>I140-M140</f>
        <v>127874.01</v>
      </c>
      <c r="P140" s="13">
        <v>69555.52</v>
      </c>
      <c r="Q140" s="19">
        <v>69555.52</v>
      </c>
      <c r="R140" s="19">
        <v>0</v>
      </c>
      <c r="T140" s="17"/>
      <c r="U140" s="17"/>
      <c r="V140" s="17"/>
      <c r="W140" s="17"/>
    </row>
    <row r="141" spans="10:23" ht="2.25" customHeight="1">
      <c r="J141" s="14"/>
      <c r="K141" s="14"/>
      <c r="L141" s="14"/>
      <c r="M141" s="14"/>
      <c r="O141" s="14"/>
      <c r="P141" s="14"/>
      <c r="Q141" s="14"/>
      <c r="R141" s="14"/>
      <c r="T141" s="17"/>
      <c r="U141" s="17"/>
      <c r="V141" s="17"/>
      <c r="W141" s="17"/>
    </row>
    <row r="142" spans="10:23" ht="20.25" customHeight="1">
      <c r="J142" s="14"/>
      <c r="K142" s="14"/>
      <c r="L142" s="14"/>
      <c r="M142" s="14"/>
      <c r="O142" s="14"/>
      <c r="P142" s="14"/>
      <c r="Q142" s="14"/>
      <c r="R142" s="14"/>
      <c r="T142" s="17"/>
      <c r="U142" s="17"/>
      <c r="V142" s="17"/>
      <c r="W142" s="17"/>
    </row>
    <row r="143" spans="1:23" ht="12.75" customHeight="1">
      <c r="A143" s="9" t="s">
        <v>52</v>
      </c>
      <c r="B143" s="9"/>
      <c r="C143" s="9"/>
      <c r="D143" s="9"/>
      <c r="F143" s="2">
        <v>0</v>
      </c>
      <c r="G143" s="2">
        <v>15000</v>
      </c>
      <c r="I143" s="2">
        <v>15000</v>
      </c>
      <c r="J143" s="13">
        <v>14214.48</v>
      </c>
      <c r="K143" s="14"/>
      <c r="L143" s="13">
        <f>I143-J143</f>
        <v>785.5200000000004</v>
      </c>
      <c r="M143" s="13">
        <v>14214.48</v>
      </c>
      <c r="N143" s="13">
        <f>J143-M143</f>
        <v>0</v>
      </c>
      <c r="O143" s="13">
        <f>I143-M143</f>
        <v>785.5200000000004</v>
      </c>
      <c r="P143" s="13">
        <v>14214.48</v>
      </c>
      <c r="Q143" s="19">
        <v>14214.48</v>
      </c>
      <c r="R143" s="19">
        <v>0</v>
      </c>
      <c r="T143" s="17"/>
      <c r="U143" s="17"/>
      <c r="V143" s="17"/>
      <c r="W143" s="17"/>
    </row>
    <row r="144" spans="10:23" ht="2.25" customHeight="1">
      <c r="J144" s="14"/>
      <c r="K144" s="14"/>
      <c r="L144" s="14"/>
      <c r="M144" s="14"/>
      <c r="O144" s="14"/>
      <c r="P144" s="14"/>
      <c r="Q144" s="14"/>
      <c r="R144" s="14"/>
      <c r="T144" s="17"/>
      <c r="U144" s="17"/>
      <c r="V144" s="17"/>
      <c r="W144" s="17"/>
    </row>
    <row r="145" spans="10:23" ht="20.25" customHeight="1">
      <c r="J145" s="14"/>
      <c r="K145" s="14"/>
      <c r="L145" s="14"/>
      <c r="M145" s="14"/>
      <c r="O145" s="14"/>
      <c r="P145" s="14"/>
      <c r="Q145" s="14"/>
      <c r="R145" s="14"/>
      <c r="T145" s="17"/>
      <c r="U145" s="17"/>
      <c r="V145" s="17"/>
      <c r="W145" s="17"/>
    </row>
    <row r="146" spans="1:23" ht="9" customHeight="1">
      <c r="A146" s="10" t="s">
        <v>53</v>
      </c>
      <c r="B146" s="10"/>
      <c r="C146" s="10"/>
      <c r="D146" s="10"/>
      <c r="F146" s="2">
        <v>20000</v>
      </c>
      <c r="G146" s="2">
        <v>0</v>
      </c>
      <c r="I146" s="2">
        <v>20000</v>
      </c>
      <c r="J146" s="13">
        <v>8910.8</v>
      </c>
      <c r="K146" s="14"/>
      <c r="L146" s="13">
        <f>I146-J146</f>
        <v>11089.2</v>
      </c>
      <c r="M146" s="13">
        <v>7333.2</v>
      </c>
      <c r="N146" s="13">
        <f>J146-M146</f>
        <v>1577.5999999999995</v>
      </c>
      <c r="O146" s="13">
        <f>I146-M146</f>
        <v>12666.8</v>
      </c>
      <c r="P146" s="13">
        <v>7333.2</v>
      </c>
      <c r="Q146" s="19">
        <v>7333.2</v>
      </c>
      <c r="R146" s="19">
        <v>0</v>
      </c>
      <c r="T146" s="17"/>
      <c r="U146" s="17"/>
      <c r="V146" s="17"/>
      <c r="W146" s="17"/>
    </row>
    <row r="147" spans="1:23" ht="9" customHeight="1">
      <c r="A147" s="10"/>
      <c r="B147" s="10"/>
      <c r="C147" s="10"/>
      <c r="D147" s="10"/>
      <c r="J147" s="14"/>
      <c r="K147" s="14"/>
      <c r="L147" s="14"/>
      <c r="M147" s="14"/>
      <c r="O147" s="14"/>
      <c r="P147" s="14"/>
      <c r="Q147" s="14"/>
      <c r="R147" s="14"/>
      <c r="T147" s="17"/>
      <c r="U147" s="17"/>
      <c r="V147" s="17"/>
      <c r="W147" s="17"/>
    </row>
    <row r="148" spans="10:23" ht="2.25" customHeight="1">
      <c r="J148" s="14"/>
      <c r="K148" s="14"/>
      <c r="L148" s="14"/>
      <c r="M148" s="14"/>
      <c r="O148" s="14"/>
      <c r="P148" s="14"/>
      <c r="Q148" s="14"/>
      <c r="R148" s="14"/>
      <c r="T148" s="17"/>
      <c r="U148" s="17"/>
      <c r="V148" s="17"/>
      <c r="W148" s="17"/>
    </row>
    <row r="149" spans="10:23" ht="20.25" customHeight="1">
      <c r="J149" s="14"/>
      <c r="K149" s="14"/>
      <c r="L149" s="14"/>
      <c r="M149" s="14"/>
      <c r="O149" s="14"/>
      <c r="P149" s="14"/>
      <c r="Q149" s="14"/>
      <c r="R149" s="14"/>
      <c r="T149" s="17"/>
      <c r="U149" s="17"/>
      <c r="V149" s="17"/>
      <c r="W149" s="17"/>
    </row>
    <row r="150" spans="1:23" ht="9" customHeight="1">
      <c r="A150" s="10" t="s">
        <v>54</v>
      </c>
      <c r="B150" s="10"/>
      <c r="C150" s="10"/>
      <c r="D150" s="10"/>
      <c r="F150" s="2">
        <v>90000</v>
      </c>
      <c r="G150" s="2">
        <v>-30000</v>
      </c>
      <c r="I150" s="2">
        <v>60000</v>
      </c>
      <c r="J150" s="13">
        <v>6500</v>
      </c>
      <c r="K150" s="14"/>
      <c r="L150" s="13">
        <f>I150-J150</f>
        <v>53500</v>
      </c>
      <c r="M150" s="13">
        <v>6500</v>
      </c>
      <c r="N150" s="13">
        <f>J150-M150</f>
        <v>0</v>
      </c>
      <c r="O150" s="13">
        <f>I150-M150</f>
        <v>53500</v>
      </c>
      <c r="P150" s="13">
        <v>6500</v>
      </c>
      <c r="Q150" s="19">
        <v>6500</v>
      </c>
      <c r="R150" s="19">
        <v>0</v>
      </c>
      <c r="T150" s="17"/>
      <c r="U150" s="17"/>
      <c r="V150" s="17"/>
      <c r="W150" s="17"/>
    </row>
    <row r="151" spans="1:23" ht="9" customHeight="1">
      <c r="A151" s="10"/>
      <c r="B151" s="10"/>
      <c r="C151" s="10"/>
      <c r="D151" s="10"/>
      <c r="J151" s="14"/>
      <c r="K151" s="14"/>
      <c r="L151" s="14"/>
      <c r="M151" s="14"/>
      <c r="O151" s="14"/>
      <c r="P151" s="14"/>
      <c r="Q151" s="14"/>
      <c r="R151" s="14"/>
      <c r="T151" s="17"/>
      <c r="U151" s="17"/>
      <c r="V151" s="17"/>
      <c r="W151" s="17"/>
    </row>
    <row r="152" spans="10:23" ht="2.25" customHeight="1">
      <c r="J152" s="14"/>
      <c r="K152" s="14"/>
      <c r="L152" s="14"/>
      <c r="M152" s="14"/>
      <c r="O152" s="14"/>
      <c r="P152" s="14"/>
      <c r="Q152" s="14"/>
      <c r="R152" s="14"/>
      <c r="T152" s="17"/>
      <c r="U152" s="17"/>
      <c r="V152" s="17"/>
      <c r="W152" s="17"/>
    </row>
    <row r="153" spans="10:23" ht="20.25" customHeight="1">
      <c r="J153" s="14"/>
      <c r="K153" s="14"/>
      <c r="L153" s="14"/>
      <c r="M153" s="14"/>
      <c r="O153" s="14"/>
      <c r="P153" s="14"/>
      <c r="Q153" s="14"/>
      <c r="R153" s="14"/>
      <c r="T153" s="17"/>
      <c r="U153" s="17"/>
      <c r="V153" s="17"/>
      <c r="W153" s="17"/>
    </row>
    <row r="154" spans="1:23" ht="9" customHeight="1">
      <c r="A154" s="10" t="s">
        <v>55</v>
      </c>
      <c r="B154" s="10"/>
      <c r="C154" s="10"/>
      <c r="D154" s="10"/>
      <c r="F154" s="2">
        <v>2000</v>
      </c>
      <c r="G154" s="2">
        <v>0</v>
      </c>
      <c r="I154" s="2">
        <v>2000</v>
      </c>
      <c r="J154" s="13">
        <v>109</v>
      </c>
      <c r="K154" s="14"/>
      <c r="L154" s="13">
        <f>I154-J154</f>
        <v>1891</v>
      </c>
      <c r="M154" s="13">
        <v>109</v>
      </c>
      <c r="N154" s="13">
        <f>J154-M154</f>
        <v>0</v>
      </c>
      <c r="O154" s="13">
        <f>I154-M154</f>
        <v>1891</v>
      </c>
      <c r="P154" s="13">
        <v>109</v>
      </c>
      <c r="Q154" s="19">
        <v>109</v>
      </c>
      <c r="R154" s="19">
        <v>0</v>
      </c>
      <c r="T154" s="17"/>
      <c r="U154" s="17"/>
      <c r="V154" s="17"/>
      <c r="W154" s="17"/>
    </row>
    <row r="155" spans="1:23" ht="9" customHeight="1">
      <c r="A155" s="10"/>
      <c r="B155" s="10"/>
      <c r="C155" s="10"/>
      <c r="D155" s="10"/>
      <c r="J155" s="14"/>
      <c r="K155" s="14"/>
      <c r="L155" s="14"/>
      <c r="M155" s="14"/>
      <c r="O155" s="14"/>
      <c r="P155" s="14"/>
      <c r="Q155" s="14"/>
      <c r="R155" s="14"/>
      <c r="T155" s="17"/>
      <c r="U155" s="17"/>
      <c r="V155" s="17"/>
      <c r="W155" s="17"/>
    </row>
    <row r="156" spans="10:23" ht="2.25" customHeight="1">
      <c r="J156" s="14"/>
      <c r="K156" s="14"/>
      <c r="L156" s="14"/>
      <c r="M156" s="14"/>
      <c r="O156" s="14"/>
      <c r="P156" s="14"/>
      <c r="Q156" s="14"/>
      <c r="R156" s="14"/>
      <c r="T156" s="17"/>
      <c r="U156" s="17"/>
      <c r="V156" s="17"/>
      <c r="W156" s="17"/>
    </row>
    <row r="157" spans="10:23" ht="20.25" customHeight="1">
      <c r="J157" s="14"/>
      <c r="K157" s="14"/>
      <c r="L157" s="14"/>
      <c r="M157" s="14"/>
      <c r="O157" s="14"/>
      <c r="P157" s="14"/>
      <c r="Q157" s="14"/>
      <c r="R157" s="14"/>
      <c r="T157" s="17"/>
      <c r="U157" s="17"/>
      <c r="V157" s="17"/>
      <c r="W157" s="17"/>
    </row>
    <row r="158" spans="1:23" ht="9" customHeight="1">
      <c r="A158" s="10" t="s">
        <v>56</v>
      </c>
      <c r="B158" s="10"/>
      <c r="C158" s="10"/>
      <c r="D158" s="10"/>
      <c r="F158" s="2">
        <v>2989.89</v>
      </c>
      <c r="G158" s="2">
        <v>0</v>
      </c>
      <c r="I158" s="2">
        <v>2989.89</v>
      </c>
      <c r="J158" s="13">
        <v>0</v>
      </c>
      <c r="K158" s="14"/>
      <c r="L158" s="13">
        <f>I158-J158</f>
        <v>2989.89</v>
      </c>
      <c r="M158" s="13">
        <v>0</v>
      </c>
      <c r="N158" s="13">
        <f>J158-M158</f>
        <v>0</v>
      </c>
      <c r="O158" s="13">
        <f>I158-M158</f>
        <v>2989.89</v>
      </c>
      <c r="P158" s="13">
        <v>0</v>
      </c>
      <c r="Q158" s="19">
        <v>0</v>
      </c>
      <c r="R158" s="19">
        <v>0</v>
      </c>
      <c r="T158" s="17"/>
      <c r="U158" s="17"/>
      <c r="V158" s="17"/>
      <c r="W158" s="17"/>
    </row>
    <row r="159" spans="1:23" ht="9" customHeight="1">
      <c r="A159" s="10"/>
      <c r="B159" s="10"/>
      <c r="C159" s="10"/>
      <c r="D159" s="10"/>
      <c r="J159" s="14"/>
      <c r="K159" s="14"/>
      <c r="L159" s="14"/>
      <c r="M159" s="14"/>
      <c r="O159" s="14"/>
      <c r="P159" s="14"/>
      <c r="Q159" s="14"/>
      <c r="R159" s="14"/>
      <c r="T159" s="17"/>
      <c r="U159" s="17"/>
      <c r="V159" s="17"/>
      <c r="W159" s="17"/>
    </row>
    <row r="160" spans="10:23" ht="2.25" customHeight="1">
      <c r="J160" s="14"/>
      <c r="K160" s="14"/>
      <c r="L160" s="14"/>
      <c r="M160" s="14"/>
      <c r="O160" s="14"/>
      <c r="P160" s="14"/>
      <c r="Q160" s="14"/>
      <c r="R160" s="14"/>
      <c r="T160" s="17"/>
      <c r="U160" s="17"/>
      <c r="V160" s="17"/>
      <c r="W160" s="17"/>
    </row>
    <row r="161" spans="10:23" ht="20.25" customHeight="1">
      <c r="J161" s="14"/>
      <c r="K161" s="14"/>
      <c r="L161" s="14"/>
      <c r="M161" s="14"/>
      <c r="O161" s="14"/>
      <c r="P161" s="14"/>
      <c r="Q161" s="14"/>
      <c r="R161" s="14"/>
      <c r="T161" s="17"/>
      <c r="U161" s="17"/>
      <c r="V161" s="17"/>
      <c r="W161" s="17"/>
    </row>
    <row r="162" spans="1:23" ht="9" customHeight="1">
      <c r="A162" s="10" t="s">
        <v>57</v>
      </c>
      <c r="B162" s="10"/>
      <c r="C162" s="10"/>
      <c r="D162" s="10"/>
      <c r="F162" s="2">
        <v>31299.35</v>
      </c>
      <c r="G162" s="2">
        <v>7969.9</v>
      </c>
      <c r="I162" s="2">
        <v>39269.25</v>
      </c>
      <c r="J162" s="13">
        <v>23797.62</v>
      </c>
      <c r="K162" s="14"/>
      <c r="L162" s="13">
        <f>I162-J162</f>
        <v>15471.630000000001</v>
      </c>
      <c r="M162" s="13">
        <v>23797.62</v>
      </c>
      <c r="N162" s="13">
        <f>J162-M162</f>
        <v>0</v>
      </c>
      <c r="O162" s="13">
        <f>I162-M162</f>
        <v>15471.630000000001</v>
      </c>
      <c r="P162" s="13">
        <v>23797.62</v>
      </c>
      <c r="Q162" s="19">
        <v>23797.62</v>
      </c>
      <c r="R162" s="19">
        <v>0</v>
      </c>
      <c r="T162" s="17"/>
      <c r="U162" s="17"/>
      <c r="V162" s="17"/>
      <c r="W162" s="17"/>
    </row>
    <row r="163" spans="1:23" ht="9" customHeight="1">
      <c r="A163" s="10"/>
      <c r="B163" s="10"/>
      <c r="C163" s="10"/>
      <c r="D163" s="10"/>
      <c r="J163" s="14"/>
      <c r="K163" s="14"/>
      <c r="L163" s="14"/>
      <c r="M163" s="14"/>
      <c r="O163" s="14"/>
      <c r="P163" s="14"/>
      <c r="Q163" s="14"/>
      <c r="R163" s="14"/>
      <c r="T163" s="17"/>
      <c r="U163" s="17"/>
      <c r="V163" s="17"/>
      <c r="W163" s="17"/>
    </row>
    <row r="164" spans="10:23" ht="2.25" customHeight="1">
      <c r="J164" s="14"/>
      <c r="K164" s="14"/>
      <c r="L164" s="14"/>
      <c r="M164" s="14"/>
      <c r="O164" s="14"/>
      <c r="P164" s="14"/>
      <c r="Q164" s="14"/>
      <c r="R164" s="14"/>
      <c r="T164" s="17"/>
      <c r="U164" s="17"/>
      <c r="V164" s="17"/>
      <c r="W164" s="17"/>
    </row>
    <row r="165" spans="10:23" ht="20.25" customHeight="1">
      <c r="J165" s="14"/>
      <c r="K165" s="14"/>
      <c r="L165" s="14"/>
      <c r="M165" s="14"/>
      <c r="O165" s="14"/>
      <c r="P165" s="14"/>
      <c r="Q165" s="14"/>
      <c r="R165" s="14"/>
      <c r="T165" s="17"/>
      <c r="U165" s="17"/>
      <c r="V165" s="17"/>
      <c r="W165" s="17"/>
    </row>
    <row r="166" spans="1:23" ht="12.75" customHeight="1">
      <c r="A166" s="9" t="s">
        <v>58</v>
      </c>
      <c r="B166" s="9"/>
      <c r="C166" s="9"/>
      <c r="D166" s="9"/>
      <c r="F166" s="2">
        <v>742973.2</v>
      </c>
      <c r="G166" s="2">
        <v>1021553.24</v>
      </c>
      <c r="I166" s="2">
        <v>1764526.44</v>
      </c>
      <c r="J166" s="13">
        <v>707863.24</v>
      </c>
      <c r="K166" s="14"/>
      <c r="L166" s="13">
        <f>I166-J166</f>
        <v>1056663.2</v>
      </c>
      <c r="M166" s="13">
        <v>686729.29</v>
      </c>
      <c r="N166" s="13">
        <f>J166-M166</f>
        <v>21133.949999999953</v>
      </c>
      <c r="O166" s="13">
        <f>I166-M166</f>
        <v>1077797.15</v>
      </c>
      <c r="P166" s="13">
        <v>661457.06</v>
      </c>
      <c r="Q166" s="19">
        <v>661457.06</v>
      </c>
      <c r="R166" s="19">
        <v>25272.23</v>
      </c>
      <c r="T166" s="17"/>
      <c r="U166" s="17"/>
      <c r="V166" s="17"/>
      <c r="W166" s="17"/>
    </row>
    <row r="167" spans="10:23" ht="2.25" customHeight="1">
      <c r="J167" s="14"/>
      <c r="K167" s="14"/>
      <c r="L167" s="14"/>
      <c r="M167" s="14"/>
      <c r="O167" s="14"/>
      <c r="P167" s="14"/>
      <c r="Q167" s="14"/>
      <c r="R167" s="14"/>
      <c r="T167" s="17"/>
      <c r="U167" s="17"/>
      <c r="V167" s="17"/>
      <c r="W167" s="17"/>
    </row>
    <row r="168" spans="10:23" ht="20.25" customHeight="1">
      <c r="J168" s="14"/>
      <c r="K168" s="14"/>
      <c r="L168" s="14"/>
      <c r="M168" s="14"/>
      <c r="O168" s="14"/>
      <c r="P168" s="14"/>
      <c r="Q168" s="14"/>
      <c r="R168" s="14"/>
      <c r="T168" s="17"/>
      <c r="U168" s="17"/>
      <c r="V168" s="17"/>
      <c r="W168" s="17"/>
    </row>
    <row r="169" spans="1:23" ht="9" customHeight="1">
      <c r="A169" s="10" t="s">
        <v>59</v>
      </c>
      <c r="B169" s="10"/>
      <c r="C169" s="10"/>
      <c r="D169" s="10"/>
      <c r="F169" s="2">
        <v>184843</v>
      </c>
      <c r="G169" s="2">
        <v>-60000</v>
      </c>
      <c r="I169" s="2">
        <v>124843</v>
      </c>
      <c r="J169" s="13">
        <v>35419.9</v>
      </c>
      <c r="K169" s="14"/>
      <c r="L169" s="13">
        <f>I169-J169</f>
        <v>89423.1</v>
      </c>
      <c r="M169" s="13">
        <v>30374.9</v>
      </c>
      <c r="N169" s="13">
        <f>J169-M169</f>
        <v>5045</v>
      </c>
      <c r="O169" s="13">
        <f>I169-M169</f>
        <v>94468.1</v>
      </c>
      <c r="P169" s="13">
        <v>30374.9</v>
      </c>
      <c r="Q169" s="19">
        <v>30374.9</v>
      </c>
      <c r="R169" s="19">
        <v>0</v>
      </c>
      <c r="T169" s="17"/>
      <c r="U169" s="17"/>
      <c r="V169" s="17"/>
      <c r="W169" s="17"/>
    </row>
    <row r="170" spans="1:23" ht="9" customHeight="1">
      <c r="A170" s="10"/>
      <c r="B170" s="10"/>
      <c r="C170" s="10"/>
      <c r="D170" s="10"/>
      <c r="J170" s="14"/>
      <c r="K170" s="14"/>
      <c r="L170" s="14"/>
      <c r="M170" s="14"/>
      <c r="O170" s="14"/>
      <c r="P170" s="14"/>
      <c r="Q170" s="14"/>
      <c r="R170" s="14"/>
      <c r="T170" s="17"/>
      <c r="U170" s="17"/>
      <c r="V170" s="17"/>
      <c r="W170" s="17"/>
    </row>
    <row r="171" spans="10:23" ht="2.25" customHeight="1">
      <c r="J171" s="14"/>
      <c r="K171" s="14"/>
      <c r="L171" s="14"/>
      <c r="M171" s="14"/>
      <c r="O171" s="14"/>
      <c r="P171" s="14"/>
      <c r="Q171" s="14"/>
      <c r="R171" s="14"/>
      <c r="T171" s="17"/>
      <c r="U171" s="17"/>
      <c r="V171" s="17"/>
      <c r="W171" s="17"/>
    </row>
    <row r="172" spans="10:23" ht="20.25" customHeight="1">
      <c r="J172" s="14"/>
      <c r="K172" s="14"/>
      <c r="L172" s="14"/>
      <c r="M172" s="14"/>
      <c r="O172" s="14"/>
      <c r="P172" s="14"/>
      <c r="Q172" s="14"/>
      <c r="R172" s="14"/>
      <c r="T172" s="17"/>
      <c r="U172" s="17"/>
      <c r="V172" s="17"/>
      <c r="W172" s="17"/>
    </row>
    <row r="173" spans="1:23" ht="9" customHeight="1">
      <c r="A173" s="10" t="s">
        <v>60</v>
      </c>
      <c r="B173" s="10"/>
      <c r="C173" s="10"/>
      <c r="D173" s="10"/>
      <c r="F173" s="2">
        <v>273000</v>
      </c>
      <c r="G173" s="2">
        <v>-868.98</v>
      </c>
      <c r="I173" s="2">
        <v>272131.02</v>
      </c>
      <c r="J173" s="13">
        <v>134916.94</v>
      </c>
      <c r="K173" s="14"/>
      <c r="L173" s="13">
        <f>I173-J173</f>
        <v>137214.08000000002</v>
      </c>
      <c r="M173" s="13">
        <v>121021.15</v>
      </c>
      <c r="N173" s="13">
        <f>J173-M173</f>
        <v>13895.790000000008</v>
      </c>
      <c r="O173" s="13">
        <f>I173-M173</f>
        <v>151109.87000000002</v>
      </c>
      <c r="P173" s="13">
        <v>121021.15</v>
      </c>
      <c r="Q173" s="19">
        <v>121021.15</v>
      </c>
      <c r="R173" s="19">
        <v>0</v>
      </c>
      <c r="T173" s="17"/>
      <c r="U173" s="17"/>
      <c r="V173" s="17"/>
      <c r="W173" s="17"/>
    </row>
    <row r="174" spans="1:23" ht="9" customHeight="1">
      <c r="A174" s="10"/>
      <c r="B174" s="10"/>
      <c r="C174" s="10"/>
      <c r="D174" s="10"/>
      <c r="J174" s="14"/>
      <c r="K174" s="14"/>
      <c r="L174" s="14"/>
      <c r="M174" s="14"/>
      <c r="O174" s="14"/>
      <c r="P174" s="14"/>
      <c r="Q174" s="14"/>
      <c r="R174" s="14"/>
      <c r="T174" s="17"/>
      <c r="U174" s="17"/>
      <c r="V174" s="17"/>
      <c r="W174" s="17"/>
    </row>
    <row r="175" spans="1:23" ht="9" customHeight="1">
      <c r="A175" s="10"/>
      <c r="B175" s="10"/>
      <c r="C175" s="10"/>
      <c r="D175" s="10"/>
      <c r="J175" s="14"/>
      <c r="K175" s="14"/>
      <c r="L175" s="14"/>
      <c r="M175" s="14"/>
      <c r="O175" s="14"/>
      <c r="P175" s="14"/>
      <c r="Q175" s="14"/>
      <c r="R175" s="14"/>
      <c r="T175" s="17"/>
      <c r="U175" s="17"/>
      <c r="V175" s="17"/>
      <c r="W175" s="17"/>
    </row>
    <row r="176" spans="10:23" ht="2.25" customHeight="1">
      <c r="J176" s="14"/>
      <c r="K176" s="14"/>
      <c r="L176" s="14"/>
      <c r="M176" s="14"/>
      <c r="O176" s="14"/>
      <c r="P176" s="14"/>
      <c r="Q176" s="14"/>
      <c r="R176" s="14"/>
      <c r="T176" s="17"/>
      <c r="U176" s="17"/>
      <c r="V176" s="17"/>
      <c r="W176" s="17"/>
    </row>
    <row r="177" spans="10:23" ht="20.25" customHeight="1">
      <c r="J177" s="14"/>
      <c r="K177" s="14"/>
      <c r="L177" s="14"/>
      <c r="M177" s="14"/>
      <c r="O177" s="14"/>
      <c r="P177" s="14"/>
      <c r="Q177" s="14"/>
      <c r="R177" s="14"/>
      <c r="T177" s="17"/>
      <c r="U177" s="17"/>
      <c r="V177" s="17"/>
      <c r="W177" s="17"/>
    </row>
    <row r="178" spans="1:23" ht="12.75" customHeight="1">
      <c r="A178" s="9" t="s">
        <v>61</v>
      </c>
      <c r="B178" s="9"/>
      <c r="C178" s="9"/>
      <c r="D178" s="9"/>
      <c r="F178" s="2">
        <v>550000</v>
      </c>
      <c r="G178" s="2">
        <v>0</v>
      </c>
      <c r="I178" s="2">
        <v>550000</v>
      </c>
      <c r="J178" s="13">
        <v>217500</v>
      </c>
      <c r="K178" s="14"/>
      <c r="L178" s="13">
        <f>I178-J178</f>
        <v>332500</v>
      </c>
      <c r="M178" s="13">
        <v>217500</v>
      </c>
      <c r="N178" s="13">
        <f>J178-M178</f>
        <v>0</v>
      </c>
      <c r="O178" s="13">
        <f>I178-M178</f>
        <v>332500</v>
      </c>
      <c r="P178" s="13">
        <v>217500</v>
      </c>
      <c r="Q178" s="19">
        <v>217500</v>
      </c>
      <c r="R178" s="19">
        <v>0</v>
      </c>
      <c r="T178" s="17"/>
      <c r="U178" s="17"/>
      <c r="V178" s="17"/>
      <c r="W178" s="17"/>
    </row>
    <row r="179" spans="10:23" ht="2.25" customHeight="1">
      <c r="J179" s="14"/>
      <c r="K179" s="14"/>
      <c r="L179" s="14"/>
      <c r="M179" s="14"/>
      <c r="O179" s="14"/>
      <c r="P179" s="14"/>
      <c r="Q179" s="14"/>
      <c r="R179" s="14"/>
      <c r="T179" s="17"/>
      <c r="U179" s="17"/>
      <c r="V179" s="17"/>
      <c r="W179" s="17"/>
    </row>
    <row r="180" spans="10:23" ht="20.25" customHeight="1">
      <c r="J180" s="14"/>
      <c r="K180" s="14"/>
      <c r="L180" s="14"/>
      <c r="M180" s="14"/>
      <c r="O180" s="14"/>
      <c r="P180" s="14"/>
      <c r="Q180" s="14"/>
      <c r="R180" s="14"/>
      <c r="T180" s="17"/>
      <c r="U180" s="17"/>
      <c r="V180" s="17"/>
      <c r="W180" s="17"/>
    </row>
    <row r="181" spans="1:23" ht="9" customHeight="1">
      <c r="A181" s="10" t="s">
        <v>62</v>
      </c>
      <c r="B181" s="10"/>
      <c r="C181" s="10"/>
      <c r="D181" s="10"/>
      <c r="F181" s="2">
        <v>30000</v>
      </c>
      <c r="G181" s="2">
        <v>-10000</v>
      </c>
      <c r="I181" s="2">
        <v>20000</v>
      </c>
      <c r="J181" s="13">
        <v>3048.08</v>
      </c>
      <c r="K181" s="14"/>
      <c r="L181" s="13">
        <f>I181-J181</f>
        <v>16951.92</v>
      </c>
      <c r="M181" s="13">
        <v>3048.08</v>
      </c>
      <c r="N181" s="13">
        <f>J181-M181</f>
        <v>0</v>
      </c>
      <c r="O181" s="13">
        <f>I181-M181</f>
        <v>16951.92</v>
      </c>
      <c r="P181" s="13">
        <v>3048.08</v>
      </c>
      <c r="Q181" s="19">
        <v>3048.08</v>
      </c>
      <c r="R181" s="19">
        <v>0</v>
      </c>
      <c r="T181" s="17"/>
      <c r="U181" s="17"/>
      <c r="V181" s="17"/>
      <c r="W181" s="17"/>
    </row>
    <row r="182" spans="1:23" ht="9" customHeight="1">
      <c r="A182" s="10"/>
      <c r="B182" s="10"/>
      <c r="C182" s="10"/>
      <c r="D182" s="10"/>
      <c r="J182" s="14"/>
      <c r="K182" s="14"/>
      <c r="L182" s="14"/>
      <c r="M182" s="14"/>
      <c r="O182" s="14"/>
      <c r="P182" s="14"/>
      <c r="Q182" s="14"/>
      <c r="R182" s="14"/>
      <c r="T182" s="17"/>
      <c r="U182" s="17"/>
      <c r="V182" s="17"/>
      <c r="W182" s="17"/>
    </row>
    <row r="183" spans="10:23" ht="2.25" customHeight="1">
      <c r="J183" s="14"/>
      <c r="K183" s="14"/>
      <c r="L183" s="14"/>
      <c r="M183" s="14"/>
      <c r="O183" s="14"/>
      <c r="P183" s="14"/>
      <c r="Q183" s="14"/>
      <c r="R183" s="14"/>
      <c r="T183" s="17"/>
      <c r="U183" s="17"/>
      <c r="V183" s="17"/>
      <c r="W183" s="17"/>
    </row>
    <row r="184" spans="10:23" ht="20.25" customHeight="1">
      <c r="J184" s="14"/>
      <c r="K184" s="14"/>
      <c r="L184" s="14"/>
      <c r="M184" s="14"/>
      <c r="O184" s="14"/>
      <c r="P184" s="14"/>
      <c r="Q184" s="14"/>
      <c r="R184" s="14"/>
      <c r="T184" s="17"/>
      <c r="U184" s="17"/>
      <c r="V184" s="17"/>
      <c r="W184" s="17"/>
    </row>
    <row r="185" spans="1:23" ht="9" customHeight="1">
      <c r="A185" s="10" t="s">
        <v>63</v>
      </c>
      <c r="B185" s="10"/>
      <c r="C185" s="10"/>
      <c r="D185" s="10"/>
      <c r="F185" s="2">
        <v>9025.2</v>
      </c>
      <c r="G185" s="2">
        <v>-2000</v>
      </c>
      <c r="I185" s="2">
        <v>7025.2</v>
      </c>
      <c r="J185" s="13">
        <v>0</v>
      </c>
      <c r="K185" s="14"/>
      <c r="L185" s="13">
        <f>I185-J185</f>
        <v>7025.2</v>
      </c>
      <c r="M185" s="13">
        <v>0</v>
      </c>
      <c r="N185" s="13">
        <f>J185-M185</f>
        <v>0</v>
      </c>
      <c r="O185" s="13">
        <f>I185-M185</f>
        <v>7025.2</v>
      </c>
      <c r="P185" s="13">
        <v>0</v>
      </c>
      <c r="Q185" s="19">
        <v>0</v>
      </c>
      <c r="R185" s="19">
        <v>0</v>
      </c>
      <c r="T185" s="17"/>
      <c r="U185" s="17"/>
      <c r="V185" s="17"/>
      <c r="W185" s="17"/>
    </row>
    <row r="186" spans="1:23" ht="9" customHeight="1">
      <c r="A186" s="10"/>
      <c r="B186" s="10"/>
      <c r="C186" s="10"/>
      <c r="D186" s="10"/>
      <c r="J186" s="14"/>
      <c r="K186" s="14"/>
      <c r="L186" s="14"/>
      <c r="M186" s="14"/>
      <c r="O186" s="14"/>
      <c r="P186" s="14"/>
      <c r="Q186" s="14"/>
      <c r="R186" s="14"/>
      <c r="T186" s="17"/>
      <c r="U186" s="17"/>
      <c r="V186" s="17"/>
      <c r="W186" s="17"/>
    </row>
    <row r="187" spans="10:23" ht="2.25" customHeight="1">
      <c r="J187" s="14"/>
      <c r="K187" s="14"/>
      <c r="L187" s="14"/>
      <c r="M187" s="14"/>
      <c r="O187" s="14"/>
      <c r="P187" s="14"/>
      <c r="Q187" s="14"/>
      <c r="R187" s="14"/>
      <c r="T187" s="17"/>
      <c r="U187" s="17"/>
      <c r="V187" s="17"/>
      <c r="W187" s="17"/>
    </row>
    <row r="188" spans="10:23" ht="20.25" customHeight="1">
      <c r="J188" s="14"/>
      <c r="K188" s="14"/>
      <c r="L188" s="14"/>
      <c r="M188" s="14"/>
      <c r="O188" s="14"/>
      <c r="P188" s="14"/>
      <c r="Q188" s="14"/>
      <c r="R188" s="14"/>
      <c r="T188" s="17"/>
      <c r="U188" s="17"/>
      <c r="V188" s="17"/>
      <c r="W188" s="17"/>
    </row>
    <row r="189" spans="1:23" ht="9" customHeight="1">
      <c r="A189" s="10" t="s">
        <v>64</v>
      </c>
      <c r="B189" s="10"/>
      <c r="C189" s="10"/>
      <c r="D189" s="10"/>
      <c r="F189" s="2">
        <v>0</v>
      </c>
      <c r="G189" s="2">
        <v>5000</v>
      </c>
      <c r="I189" s="2">
        <v>5000</v>
      </c>
      <c r="J189" s="13">
        <v>2929.28</v>
      </c>
      <c r="K189" s="14"/>
      <c r="L189" s="13">
        <f>I189-J189</f>
        <v>2070.72</v>
      </c>
      <c r="M189" s="13">
        <v>0</v>
      </c>
      <c r="N189" s="13">
        <f>J189-M189</f>
        <v>2929.28</v>
      </c>
      <c r="O189" s="13">
        <f>I189-M189</f>
        <v>5000</v>
      </c>
      <c r="P189" s="13">
        <v>0</v>
      </c>
      <c r="Q189" s="19">
        <v>0</v>
      </c>
      <c r="R189" s="19">
        <v>0</v>
      </c>
      <c r="T189" s="17"/>
      <c r="U189" s="17"/>
      <c r="V189" s="17"/>
      <c r="W189" s="17"/>
    </row>
    <row r="190" spans="1:23" ht="9" customHeight="1">
      <c r="A190" s="10"/>
      <c r="B190" s="10"/>
      <c r="C190" s="10"/>
      <c r="D190" s="10"/>
      <c r="J190" s="14"/>
      <c r="K190" s="14"/>
      <c r="L190" s="14"/>
      <c r="M190" s="14"/>
      <c r="O190" s="14"/>
      <c r="P190" s="14"/>
      <c r="Q190" s="14"/>
      <c r="R190" s="14"/>
      <c r="T190" s="17"/>
      <c r="U190" s="17"/>
      <c r="V190" s="17"/>
      <c r="W190" s="17"/>
    </row>
    <row r="191" spans="10:23" ht="2.25" customHeight="1">
      <c r="J191" s="14"/>
      <c r="K191" s="14"/>
      <c r="L191" s="14"/>
      <c r="M191" s="14"/>
      <c r="O191" s="14"/>
      <c r="P191" s="14"/>
      <c r="Q191" s="14"/>
      <c r="R191" s="14"/>
      <c r="T191" s="17"/>
      <c r="U191" s="17"/>
      <c r="V191" s="17"/>
      <c r="W191" s="17"/>
    </row>
    <row r="192" spans="10:23" ht="20.25" customHeight="1">
      <c r="J192" s="14"/>
      <c r="K192" s="14"/>
      <c r="L192" s="14"/>
      <c r="M192" s="14"/>
      <c r="O192" s="14"/>
      <c r="P192" s="14"/>
      <c r="Q192" s="14"/>
      <c r="R192" s="14"/>
      <c r="T192" s="17"/>
      <c r="U192" s="17"/>
      <c r="V192" s="17"/>
      <c r="W192" s="17"/>
    </row>
    <row r="193" spans="1:23" ht="9" customHeight="1">
      <c r="A193" s="10" t="s">
        <v>65</v>
      </c>
      <c r="B193" s="10"/>
      <c r="C193" s="10"/>
      <c r="D193" s="10"/>
      <c r="F193" s="2">
        <v>61500</v>
      </c>
      <c r="G193" s="2">
        <v>-1.93</v>
      </c>
      <c r="I193" s="2">
        <v>61498.07</v>
      </c>
      <c r="J193" s="13">
        <v>52993.38</v>
      </c>
      <c r="K193" s="14"/>
      <c r="L193" s="13">
        <f>I193-J193</f>
        <v>8504.690000000002</v>
      </c>
      <c r="M193" s="13">
        <v>52993.38</v>
      </c>
      <c r="N193" s="13">
        <f>J193-M193</f>
        <v>0</v>
      </c>
      <c r="O193" s="13">
        <f>I193-M193</f>
        <v>8504.690000000002</v>
      </c>
      <c r="P193" s="13">
        <v>52993.38</v>
      </c>
      <c r="Q193" s="19">
        <v>52993.38</v>
      </c>
      <c r="R193" s="19">
        <v>0</v>
      </c>
      <c r="T193" s="17"/>
      <c r="U193" s="17"/>
      <c r="V193" s="17"/>
      <c r="W193" s="17"/>
    </row>
    <row r="194" spans="1:23" ht="9" customHeight="1">
      <c r="A194" s="10"/>
      <c r="B194" s="10"/>
      <c r="C194" s="10"/>
      <c r="D194" s="10"/>
      <c r="J194" s="14"/>
      <c r="K194" s="14"/>
      <c r="L194" s="14"/>
      <c r="M194" s="14"/>
      <c r="O194" s="14"/>
      <c r="P194" s="14"/>
      <c r="Q194" s="14"/>
      <c r="R194" s="14"/>
      <c r="T194" s="17"/>
      <c r="U194" s="17"/>
      <c r="V194" s="17"/>
      <c r="W194" s="17"/>
    </row>
    <row r="195" spans="10:23" ht="2.25" customHeight="1">
      <c r="J195" s="14"/>
      <c r="K195" s="14"/>
      <c r="L195" s="14"/>
      <c r="M195" s="14"/>
      <c r="O195" s="14"/>
      <c r="P195" s="14"/>
      <c r="Q195" s="14"/>
      <c r="R195" s="14"/>
      <c r="T195" s="17"/>
      <c r="U195" s="17"/>
      <c r="V195" s="17"/>
      <c r="W195" s="17"/>
    </row>
    <row r="196" spans="10:23" ht="20.25" customHeight="1">
      <c r="J196" s="14"/>
      <c r="K196" s="14"/>
      <c r="L196" s="14"/>
      <c r="M196" s="14"/>
      <c r="O196" s="14"/>
      <c r="P196" s="14"/>
      <c r="Q196" s="14"/>
      <c r="R196" s="14"/>
      <c r="T196" s="17"/>
      <c r="U196" s="17"/>
      <c r="V196" s="17"/>
      <c r="W196" s="17"/>
    </row>
    <row r="197" spans="1:23" ht="12.75" customHeight="1">
      <c r="A197" s="9" t="s">
        <v>66</v>
      </c>
      <c r="B197" s="9"/>
      <c r="C197" s="9"/>
      <c r="D197" s="9"/>
      <c r="F197" s="2">
        <v>13706445.2</v>
      </c>
      <c r="G197" s="2">
        <v>105000</v>
      </c>
      <c r="I197" s="2">
        <v>13811445.2</v>
      </c>
      <c r="J197" s="13">
        <v>6864233.29</v>
      </c>
      <c r="K197" s="14"/>
      <c r="L197" s="13">
        <f>I197-J197</f>
        <v>6947211.909999999</v>
      </c>
      <c r="M197" s="13">
        <v>6784233.29</v>
      </c>
      <c r="N197" s="13">
        <f>J197-M197</f>
        <v>80000</v>
      </c>
      <c r="O197" s="13">
        <f>I197-M197</f>
        <v>7027211.909999999</v>
      </c>
      <c r="P197" s="13">
        <v>6784233.29</v>
      </c>
      <c r="Q197" s="19">
        <v>6784233.29</v>
      </c>
      <c r="R197" s="19">
        <v>0</v>
      </c>
      <c r="T197" s="17"/>
      <c r="U197" s="17"/>
      <c r="V197" s="17"/>
      <c r="W197" s="17"/>
    </row>
    <row r="198" spans="10:23" ht="2.25" customHeight="1">
      <c r="J198" s="14"/>
      <c r="K198" s="14"/>
      <c r="L198" s="14"/>
      <c r="M198" s="14"/>
      <c r="O198" s="14"/>
      <c r="P198" s="14"/>
      <c r="Q198" s="14"/>
      <c r="R198" s="14"/>
      <c r="T198" s="17"/>
      <c r="U198" s="17"/>
      <c r="V198" s="17"/>
      <c r="W198" s="17"/>
    </row>
    <row r="199" spans="10:23" ht="20.25" customHeight="1">
      <c r="J199" s="14"/>
      <c r="K199" s="14"/>
      <c r="L199" s="14"/>
      <c r="M199" s="14"/>
      <c r="O199" s="14"/>
      <c r="P199" s="14"/>
      <c r="Q199" s="14"/>
      <c r="R199" s="14"/>
      <c r="T199" s="17"/>
      <c r="U199" s="17"/>
      <c r="V199" s="17"/>
      <c r="W199" s="17"/>
    </row>
    <row r="200" spans="1:23" ht="12.75" customHeight="1">
      <c r="A200" s="9" t="s">
        <v>67</v>
      </c>
      <c r="B200" s="9"/>
      <c r="C200" s="9"/>
      <c r="D200" s="9"/>
      <c r="F200" s="2">
        <v>244172.62</v>
      </c>
      <c r="G200" s="2">
        <v>15000</v>
      </c>
      <c r="I200" s="2">
        <v>259172.62</v>
      </c>
      <c r="J200" s="13">
        <v>195003.52</v>
      </c>
      <c r="K200" s="14"/>
      <c r="L200" s="13">
        <f>I200-J200</f>
        <v>64169.100000000006</v>
      </c>
      <c r="M200" s="13">
        <v>184016.6</v>
      </c>
      <c r="N200" s="13">
        <f>J200-M200</f>
        <v>10986.919999999984</v>
      </c>
      <c r="O200" s="13">
        <f>I200-M200</f>
        <v>75156.01999999999</v>
      </c>
      <c r="P200" s="13">
        <v>184016.6</v>
      </c>
      <c r="Q200" s="19">
        <v>184016.6</v>
      </c>
      <c r="R200" s="19">
        <v>0</v>
      </c>
      <c r="T200" s="17"/>
      <c r="U200" s="17"/>
      <c r="V200" s="17"/>
      <c r="W200" s="17"/>
    </row>
    <row r="201" spans="10:23" ht="2.25" customHeight="1">
      <c r="J201" s="14"/>
      <c r="K201" s="14"/>
      <c r="L201" s="14"/>
      <c r="M201" s="14"/>
      <c r="O201" s="14"/>
      <c r="P201" s="14"/>
      <c r="Q201" s="14"/>
      <c r="R201" s="14"/>
      <c r="T201" s="17"/>
      <c r="U201" s="17"/>
      <c r="V201" s="17"/>
      <c r="W201" s="17"/>
    </row>
    <row r="202" spans="10:23" ht="20.25" customHeight="1">
      <c r="J202" s="14"/>
      <c r="K202" s="14"/>
      <c r="L202" s="14"/>
      <c r="M202" s="14"/>
      <c r="O202" s="14"/>
      <c r="P202" s="14"/>
      <c r="Q202" s="14"/>
      <c r="R202" s="14"/>
      <c r="T202" s="17"/>
      <c r="U202" s="17"/>
      <c r="V202" s="17"/>
      <c r="W202" s="17"/>
    </row>
    <row r="203" spans="1:23" ht="12.75" customHeight="1">
      <c r="A203" s="9" t="s">
        <v>68</v>
      </c>
      <c r="B203" s="9"/>
      <c r="C203" s="9"/>
      <c r="D203" s="9"/>
      <c r="F203" s="2">
        <v>544697.8</v>
      </c>
      <c r="G203" s="2">
        <v>2311610.8</v>
      </c>
      <c r="I203" s="2">
        <v>2856308.6</v>
      </c>
      <c r="J203" s="13">
        <v>2049908.44</v>
      </c>
      <c r="K203" s="14"/>
      <c r="L203" s="13">
        <f>I203-J203</f>
        <v>806400.1600000001</v>
      </c>
      <c r="M203" s="13">
        <v>417440.04</v>
      </c>
      <c r="N203" s="13">
        <f>J203-M203</f>
        <v>1632468.4</v>
      </c>
      <c r="O203" s="13">
        <f>I203-M203</f>
        <v>2438868.56</v>
      </c>
      <c r="P203" s="13">
        <v>406095.24</v>
      </c>
      <c r="Q203" s="19">
        <v>406095.24</v>
      </c>
      <c r="R203" s="19">
        <v>11344.8</v>
      </c>
      <c r="T203" s="17"/>
      <c r="U203" s="17"/>
      <c r="V203" s="17"/>
      <c r="W203" s="17"/>
    </row>
    <row r="204" spans="10:23" ht="2.25" customHeight="1">
      <c r="J204" s="14"/>
      <c r="K204" s="14"/>
      <c r="L204" s="14"/>
      <c r="M204" s="14"/>
      <c r="O204" s="14"/>
      <c r="P204" s="14"/>
      <c r="Q204" s="14"/>
      <c r="R204" s="14"/>
      <c r="T204" s="17"/>
      <c r="U204" s="17"/>
      <c r="V204" s="17"/>
      <c r="W204" s="17"/>
    </row>
    <row r="205" spans="10:23" ht="20.25" customHeight="1">
      <c r="J205" s="14"/>
      <c r="K205" s="14"/>
      <c r="L205" s="14"/>
      <c r="M205" s="14"/>
      <c r="O205" s="14"/>
      <c r="P205" s="14"/>
      <c r="Q205" s="14"/>
      <c r="R205" s="14"/>
      <c r="T205" s="17"/>
      <c r="U205" s="17"/>
      <c r="V205" s="17"/>
      <c r="W205" s="17"/>
    </row>
    <row r="206" spans="1:23" ht="9" customHeight="1">
      <c r="A206" s="10" t="s">
        <v>69</v>
      </c>
      <c r="B206" s="10"/>
      <c r="C206" s="10"/>
      <c r="D206" s="10"/>
      <c r="F206" s="2">
        <v>69215.42</v>
      </c>
      <c r="G206" s="2">
        <v>-1399.88</v>
      </c>
      <c r="I206" s="2">
        <v>67815.54</v>
      </c>
      <c r="J206" s="13">
        <v>52691.5</v>
      </c>
      <c r="K206" s="14"/>
      <c r="L206" s="13">
        <f>I206-J206</f>
        <v>15124.039999999994</v>
      </c>
      <c r="M206" s="13">
        <v>51995.5</v>
      </c>
      <c r="N206" s="13">
        <f>J206-M206</f>
        <v>696</v>
      </c>
      <c r="O206" s="13">
        <f>I206-M206</f>
        <v>15820.039999999994</v>
      </c>
      <c r="P206" s="13">
        <v>51995.5</v>
      </c>
      <c r="Q206" s="19">
        <v>51995.5</v>
      </c>
      <c r="R206" s="19">
        <v>0</v>
      </c>
      <c r="T206" s="17"/>
      <c r="U206" s="17"/>
      <c r="V206" s="17"/>
      <c r="W206" s="17"/>
    </row>
    <row r="207" spans="1:23" ht="9" customHeight="1">
      <c r="A207" s="10"/>
      <c r="B207" s="10"/>
      <c r="C207" s="10"/>
      <c r="D207" s="10"/>
      <c r="J207" s="14"/>
      <c r="K207" s="14"/>
      <c r="L207" s="14"/>
      <c r="M207" s="14"/>
      <c r="O207" s="14"/>
      <c r="P207" s="14"/>
      <c r="Q207" s="14"/>
      <c r="R207" s="14"/>
      <c r="T207" s="17"/>
      <c r="U207" s="17"/>
      <c r="V207" s="17"/>
      <c r="W207" s="17"/>
    </row>
    <row r="208" spans="10:23" ht="2.25" customHeight="1">
      <c r="J208" s="14"/>
      <c r="K208" s="14"/>
      <c r="L208" s="14"/>
      <c r="M208" s="14"/>
      <c r="O208" s="14"/>
      <c r="P208" s="14"/>
      <c r="Q208" s="14"/>
      <c r="R208" s="14"/>
      <c r="T208" s="17"/>
      <c r="U208" s="17"/>
      <c r="V208" s="17"/>
      <c r="W208" s="17"/>
    </row>
    <row r="209" spans="10:23" ht="20.25" customHeight="1">
      <c r="J209" s="14"/>
      <c r="K209" s="14"/>
      <c r="L209" s="14"/>
      <c r="M209" s="14"/>
      <c r="O209" s="14"/>
      <c r="P209" s="14"/>
      <c r="Q209" s="14"/>
      <c r="R209" s="14"/>
      <c r="T209" s="17"/>
      <c r="U209" s="17"/>
      <c r="V209" s="17"/>
      <c r="W209" s="17"/>
    </row>
    <row r="210" spans="1:23" ht="12.75" customHeight="1">
      <c r="A210" s="9" t="s">
        <v>70</v>
      </c>
      <c r="B210" s="9"/>
      <c r="C210" s="9"/>
      <c r="D210" s="9"/>
      <c r="F210" s="2">
        <v>17991.6</v>
      </c>
      <c r="G210" s="2">
        <v>0</v>
      </c>
      <c r="I210" s="2">
        <v>17991.6</v>
      </c>
      <c r="J210" s="13">
        <v>0</v>
      </c>
      <c r="K210" s="14"/>
      <c r="L210" s="13">
        <f>I210-J210</f>
        <v>17991.6</v>
      </c>
      <c r="M210" s="13">
        <v>0</v>
      </c>
      <c r="N210" s="13">
        <f>J210-M210</f>
        <v>0</v>
      </c>
      <c r="O210" s="13">
        <f>I210-M210</f>
        <v>17991.6</v>
      </c>
      <c r="P210" s="13">
        <v>0</v>
      </c>
      <c r="Q210" s="19">
        <v>0</v>
      </c>
      <c r="R210" s="19">
        <v>0</v>
      </c>
      <c r="T210" s="17"/>
      <c r="U210" s="17"/>
      <c r="V210" s="17"/>
      <c r="W210" s="17"/>
    </row>
    <row r="211" spans="10:23" ht="2.25" customHeight="1">
      <c r="J211" s="14"/>
      <c r="K211" s="14"/>
      <c r="L211" s="14"/>
      <c r="M211" s="14"/>
      <c r="O211" s="14"/>
      <c r="P211" s="14"/>
      <c r="Q211" s="14"/>
      <c r="R211" s="14"/>
      <c r="T211" s="17"/>
      <c r="U211" s="17"/>
      <c r="V211" s="17"/>
      <c r="W211" s="17"/>
    </row>
    <row r="212" spans="10:23" ht="20.25" customHeight="1">
      <c r="J212" s="14"/>
      <c r="K212" s="14"/>
      <c r="L212" s="14"/>
      <c r="M212" s="14"/>
      <c r="O212" s="14"/>
      <c r="P212" s="14"/>
      <c r="Q212" s="14"/>
      <c r="R212" s="14"/>
      <c r="T212" s="17"/>
      <c r="U212" s="17"/>
      <c r="V212" s="17"/>
      <c r="W212" s="17"/>
    </row>
    <row r="213" spans="1:23" ht="9" customHeight="1">
      <c r="A213" s="10" t="s">
        <v>71</v>
      </c>
      <c r="B213" s="10"/>
      <c r="C213" s="10"/>
      <c r="D213" s="10"/>
      <c r="F213" s="2">
        <v>0</v>
      </c>
      <c r="G213" s="2">
        <v>1350000</v>
      </c>
      <c r="I213" s="2">
        <v>1350000</v>
      </c>
      <c r="J213" s="13">
        <v>1104030</v>
      </c>
      <c r="K213" s="14"/>
      <c r="L213" s="13">
        <f>I213-J213</f>
        <v>245970</v>
      </c>
      <c r="M213" s="13">
        <v>0</v>
      </c>
      <c r="N213" s="13">
        <f>J213-M213</f>
        <v>1104030</v>
      </c>
      <c r="O213" s="13">
        <f>I213-M213</f>
        <v>1350000</v>
      </c>
      <c r="P213" s="13">
        <v>0</v>
      </c>
      <c r="Q213" s="19">
        <v>0</v>
      </c>
      <c r="R213" s="19">
        <v>0</v>
      </c>
      <c r="T213" s="17"/>
      <c r="U213" s="17"/>
      <c r="V213" s="17"/>
      <c r="W213" s="17"/>
    </row>
    <row r="214" spans="1:23" ht="9" customHeight="1">
      <c r="A214" s="10"/>
      <c r="B214" s="10"/>
      <c r="C214" s="10"/>
      <c r="D214" s="10"/>
      <c r="J214" s="14"/>
      <c r="K214" s="14"/>
      <c r="L214" s="14"/>
      <c r="M214" s="14"/>
      <c r="O214" s="14"/>
      <c r="P214" s="14"/>
      <c r="Q214" s="14"/>
      <c r="R214" s="14"/>
      <c r="T214" s="17"/>
      <c r="U214" s="17"/>
      <c r="V214" s="17"/>
      <c r="W214" s="17"/>
    </row>
    <row r="215" spans="1:23" ht="9" customHeight="1">
      <c r="A215" s="10"/>
      <c r="B215" s="10"/>
      <c r="C215" s="10"/>
      <c r="D215" s="10"/>
      <c r="J215" s="14"/>
      <c r="K215" s="14"/>
      <c r="L215" s="14"/>
      <c r="M215" s="14"/>
      <c r="O215" s="14"/>
      <c r="P215" s="14"/>
      <c r="Q215" s="14"/>
      <c r="R215" s="14"/>
      <c r="T215" s="17"/>
      <c r="U215" s="17"/>
      <c r="V215" s="17"/>
      <c r="W215" s="17"/>
    </row>
    <row r="216" spans="10:23" ht="2.25" customHeight="1">
      <c r="J216" s="14"/>
      <c r="K216" s="14"/>
      <c r="L216" s="14"/>
      <c r="M216" s="14"/>
      <c r="O216" s="14"/>
      <c r="P216" s="14"/>
      <c r="Q216" s="14"/>
      <c r="R216" s="14"/>
      <c r="T216" s="17"/>
      <c r="U216" s="17"/>
      <c r="V216" s="17"/>
      <c r="W216" s="17"/>
    </row>
    <row r="217" spans="10:23" ht="20.25" customHeight="1">
      <c r="J217" s="14"/>
      <c r="K217" s="14"/>
      <c r="L217" s="14"/>
      <c r="M217" s="14"/>
      <c r="O217" s="14"/>
      <c r="P217" s="14"/>
      <c r="Q217" s="14"/>
      <c r="R217" s="14"/>
      <c r="T217" s="17"/>
      <c r="U217" s="17"/>
      <c r="V217" s="17"/>
      <c r="W217" s="17"/>
    </row>
    <row r="218" spans="1:23" ht="12.75" customHeight="1">
      <c r="A218" s="9" t="s">
        <v>72</v>
      </c>
      <c r="B218" s="9"/>
      <c r="C218" s="9"/>
      <c r="D218" s="9"/>
      <c r="F218" s="2">
        <v>48500</v>
      </c>
      <c r="G218" s="2">
        <v>23968.42</v>
      </c>
      <c r="I218" s="2">
        <v>72468.42</v>
      </c>
      <c r="J218" s="13">
        <v>4395.63</v>
      </c>
      <c r="K218" s="14"/>
      <c r="L218" s="13">
        <f>I218-J218</f>
        <v>68072.79</v>
      </c>
      <c r="M218" s="13">
        <v>3433.63</v>
      </c>
      <c r="N218" s="13">
        <f>J218-M218</f>
        <v>962</v>
      </c>
      <c r="O218" s="13">
        <f>I218-M218</f>
        <v>69034.79</v>
      </c>
      <c r="P218" s="13">
        <v>3433.63</v>
      </c>
      <c r="Q218" s="19">
        <v>3433.63</v>
      </c>
      <c r="R218" s="19">
        <v>0</v>
      </c>
      <c r="T218" s="17"/>
      <c r="U218" s="17"/>
      <c r="V218" s="17"/>
      <c r="W218" s="17"/>
    </row>
    <row r="219" spans="10:23" ht="2.25" customHeight="1">
      <c r="J219" s="14"/>
      <c r="K219" s="14"/>
      <c r="L219" s="14"/>
      <c r="M219" s="14"/>
      <c r="O219" s="14"/>
      <c r="P219" s="14"/>
      <c r="Q219" s="14"/>
      <c r="R219" s="14"/>
      <c r="T219" s="17"/>
      <c r="U219" s="17"/>
      <c r="V219" s="17"/>
      <c r="W219" s="17"/>
    </row>
    <row r="220" spans="10:23" ht="20.25" customHeight="1">
      <c r="J220" s="14"/>
      <c r="K220" s="14"/>
      <c r="L220" s="14"/>
      <c r="M220" s="14"/>
      <c r="O220" s="14"/>
      <c r="P220" s="14"/>
      <c r="Q220" s="14"/>
      <c r="R220" s="14"/>
      <c r="T220" s="17"/>
      <c r="U220" s="17"/>
      <c r="V220" s="17"/>
      <c r="W220" s="17"/>
    </row>
    <row r="221" spans="1:23" ht="9" customHeight="1">
      <c r="A221" s="10" t="s">
        <v>73</v>
      </c>
      <c r="B221" s="10"/>
      <c r="C221" s="10"/>
      <c r="D221" s="10"/>
      <c r="F221" s="2">
        <v>10000</v>
      </c>
      <c r="G221" s="2">
        <v>0</v>
      </c>
      <c r="I221" s="2">
        <v>10000</v>
      </c>
      <c r="J221" s="13">
        <v>4690.92</v>
      </c>
      <c r="K221" s="14"/>
      <c r="L221" s="13">
        <f>I221-J221</f>
        <v>5309.08</v>
      </c>
      <c r="M221" s="13">
        <v>4690.92</v>
      </c>
      <c r="N221" s="13">
        <f>J221-M221</f>
        <v>0</v>
      </c>
      <c r="O221" s="13">
        <f>I221-M221</f>
        <v>5309.08</v>
      </c>
      <c r="P221" s="13">
        <v>4690.92</v>
      </c>
      <c r="Q221" s="19">
        <v>4690.92</v>
      </c>
      <c r="R221" s="19">
        <v>0</v>
      </c>
      <c r="T221" s="17"/>
      <c r="U221" s="17"/>
      <c r="V221" s="17"/>
      <c r="W221" s="17"/>
    </row>
    <row r="222" spans="1:23" ht="9" customHeight="1">
      <c r="A222" s="10"/>
      <c r="B222" s="10"/>
      <c r="C222" s="10"/>
      <c r="D222" s="10"/>
      <c r="J222" s="14"/>
      <c r="K222" s="14"/>
      <c r="L222" s="14"/>
      <c r="M222" s="14"/>
      <c r="O222" s="14"/>
      <c r="P222" s="14"/>
      <c r="Q222" s="14"/>
      <c r="R222" s="14"/>
      <c r="T222" s="17"/>
      <c r="U222" s="17"/>
      <c r="V222" s="17"/>
      <c r="W222" s="17"/>
    </row>
    <row r="223" spans="1:23" ht="9" customHeight="1">
      <c r="A223" s="10"/>
      <c r="B223" s="10"/>
      <c r="C223" s="10"/>
      <c r="D223" s="10"/>
      <c r="J223" s="14"/>
      <c r="K223" s="14"/>
      <c r="L223" s="14"/>
      <c r="M223" s="14"/>
      <c r="O223" s="14"/>
      <c r="P223" s="14"/>
      <c r="Q223" s="14"/>
      <c r="R223" s="14"/>
      <c r="T223" s="17"/>
      <c r="U223" s="17"/>
      <c r="V223" s="17"/>
      <c r="W223" s="17"/>
    </row>
    <row r="224" spans="10:23" ht="2.25" customHeight="1">
      <c r="J224" s="14"/>
      <c r="K224" s="14"/>
      <c r="L224" s="14"/>
      <c r="M224" s="14"/>
      <c r="O224" s="14"/>
      <c r="P224" s="14"/>
      <c r="Q224" s="14"/>
      <c r="R224" s="14"/>
      <c r="T224" s="17"/>
      <c r="U224" s="17"/>
      <c r="V224" s="17"/>
      <c r="W224" s="17"/>
    </row>
    <row r="225" spans="10:23" ht="20.25" customHeight="1">
      <c r="J225" s="14"/>
      <c r="K225" s="14"/>
      <c r="L225" s="14"/>
      <c r="M225" s="14"/>
      <c r="O225" s="14"/>
      <c r="P225" s="14"/>
      <c r="Q225" s="14"/>
      <c r="R225" s="14"/>
      <c r="T225" s="17"/>
      <c r="U225" s="17"/>
      <c r="V225" s="17"/>
      <c r="W225" s="17"/>
    </row>
    <row r="226" spans="1:23" ht="9" customHeight="1">
      <c r="A226" s="10" t="s">
        <v>74</v>
      </c>
      <c r="B226" s="10"/>
      <c r="C226" s="10"/>
      <c r="D226" s="10"/>
      <c r="F226" s="2">
        <v>1438435.37</v>
      </c>
      <c r="G226" s="2">
        <v>-29117.42</v>
      </c>
      <c r="I226" s="2">
        <v>1409317.95</v>
      </c>
      <c r="J226" s="13">
        <v>748069.47</v>
      </c>
      <c r="K226" s="14"/>
      <c r="L226" s="13">
        <f>I226-J226</f>
        <v>661248.48</v>
      </c>
      <c r="M226" s="13">
        <v>671722.89</v>
      </c>
      <c r="N226" s="13">
        <f>J226-M226</f>
        <v>76346.57999999996</v>
      </c>
      <c r="O226" s="13">
        <f>I226-M226</f>
        <v>737595.0599999999</v>
      </c>
      <c r="P226" s="13">
        <v>624395.55</v>
      </c>
      <c r="Q226" s="19">
        <v>624395.55</v>
      </c>
      <c r="R226" s="19">
        <v>47327.34</v>
      </c>
      <c r="T226" s="17"/>
      <c r="U226" s="17"/>
      <c r="V226" s="17"/>
      <c r="W226" s="17"/>
    </row>
    <row r="227" spans="1:23" ht="9" customHeight="1">
      <c r="A227" s="10"/>
      <c r="B227" s="10"/>
      <c r="C227" s="10"/>
      <c r="D227" s="10"/>
      <c r="J227" s="14"/>
      <c r="K227" s="14"/>
      <c r="L227" s="14"/>
      <c r="M227" s="14"/>
      <c r="O227" s="14"/>
      <c r="P227" s="14"/>
      <c r="Q227" s="14"/>
      <c r="R227" s="14"/>
      <c r="T227" s="17"/>
      <c r="U227" s="17"/>
      <c r="V227" s="17"/>
      <c r="W227" s="17"/>
    </row>
    <row r="228" spans="1:23" ht="9" customHeight="1">
      <c r="A228" s="10"/>
      <c r="B228" s="10"/>
      <c r="C228" s="10"/>
      <c r="D228" s="10"/>
      <c r="J228" s="14"/>
      <c r="K228" s="14"/>
      <c r="L228" s="14"/>
      <c r="M228" s="14"/>
      <c r="O228" s="14"/>
      <c r="P228" s="14"/>
      <c r="Q228" s="14"/>
      <c r="R228" s="14"/>
      <c r="T228" s="17"/>
      <c r="U228" s="17"/>
      <c r="V228" s="17"/>
      <c r="W228" s="17"/>
    </row>
    <row r="229" spans="10:23" ht="2.25" customHeight="1">
      <c r="J229" s="14"/>
      <c r="K229" s="14"/>
      <c r="L229" s="14"/>
      <c r="M229" s="14"/>
      <c r="O229" s="14"/>
      <c r="P229" s="14"/>
      <c r="Q229" s="14"/>
      <c r="R229" s="14"/>
      <c r="T229" s="17"/>
      <c r="U229" s="17"/>
      <c r="V229" s="17"/>
      <c r="W229" s="17"/>
    </row>
    <row r="230" spans="10:23" ht="20.25" customHeight="1">
      <c r="J230" s="14"/>
      <c r="K230" s="14"/>
      <c r="L230" s="14"/>
      <c r="M230" s="14"/>
      <c r="O230" s="14"/>
      <c r="P230" s="14"/>
      <c r="Q230" s="14"/>
      <c r="R230" s="14"/>
      <c r="T230" s="17"/>
      <c r="U230" s="17"/>
      <c r="V230" s="17"/>
      <c r="W230" s="17"/>
    </row>
    <row r="231" spans="1:23" ht="9" customHeight="1">
      <c r="A231" s="10" t="s">
        <v>75</v>
      </c>
      <c r="B231" s="10"/>
      <c r="C231" s="10"/>
      <c r="D231" s="10"/>
      <c r="F231" s="2">
        <v>0</v>
      </c>
      <c r="G231" s="2">
        <v>41000</v>
      </c>
      <c r="I231" s="2">
        <v>41000</v>
      </c>
      <c r="J231" s="13">
        <v>40600</v>
      </c>
      <c r="K231" s="14"/>
      <c r="L231" s="13">
        <f>I231-J231</f>
        <v>400</v>
      </c>
      <c r="M231" s="13">
        <v>40600</v>
      </c>
      <c r="N231" s="13">
        <f>J231-M231</f>
        <v>0</v>
      </c>
      <c r="O231" s="13">
        <f>I231-M231</f>
        <v>400</v>
      </c>
      <c r="P231" s="13">
        <v>40600</v>
      </c>
      <c r="Q231" s="19">
        <v>40600</v>
      </c>
      <c r="R231" s="19">
        <v>0</v>
      </c>
      <c r="T231" s="17"/>
      <c r="U231" s="17"/>
      <c r="V231" s="17"/>
      <c r="W231" s="17"/>
    </row>
    <row r="232" spans="1:23" ht="9" customHeight="1">
      <c r="A232" s="10"/>
      <c r="B232" s="10"/>
      <c r="C232" s="10"/>
      <c r="D232" s="10"/>
      <c r="J232" s="14"/>
      <c r="K232" s="14"/>
      <c r="L232" s="14"/>
      <c r="M232" s="14"/>
      <c r="O232" s="14"/>
      <c r="P232" s="14"/>
      <c r="Q232" s="14"/>
      <c r="R232" s="14"/>
      <c r="T232" s="17"/>
      <c r="U232" s="17"/>
      <c r="V232" s="17"/>
      <c r="W232" s="17"/>
    </row>
    <row r="233" spans="1:23" ht="9" customHeight="1">
      <c r="A233" s="10"/>
      <c r="B233" s="10"/>
      <c r="C233" s="10"/>
      <c r="D233" s="10"/>
      <c r="J233" s="14"/>
      <c r="K233" s="14"/>
      <c r="L233" s="14"/>
      <c r="M233" s="14"/>
      <c r="O233" s="14"/>
      <c r="P233" s="14"/>
      <c r="Q233" s="14"/>
      <c r="R233" s="14"/>
      <c r="T233" s="17"/>
      <c r="U233" s="17"/>
      <c r="V233" s="17"/>
      <c r="W233" s="17"/>
    </row>
    <row r="234" spans="10:23" ht="2.25" customHeight="1">
      <c r="J234" s="14"/>
      <c r="K234" s="14"/>
      <c r="L234" s="14"/>
      <c r="M234" s="14"/>
      <c r="O234" s="14"/>
      <c r="P234" s="14"/>
      <c r="Q234" s="14"/>
      <c r="R234" s="14"/>
      <c r="T234" s="17"/>
      <c r="U234" s="17"/>
      <c r="V234" s="17"/>
      <c r="W234" s="17"/>
    </row>
    <row r="235" spans="10:23" ht="20.25" customHeight="1">
      <c r="J235" s="14"/>
      <c r="K235" s="14"/>
      <c r="L235" s="14"/>
      <c r="M235" s="14"/>
      <c r="O235" s="14"/>
      <c r="P235" s="14"/>
      <c r="Q235" s="14"/>
      <c r="R235" s="14"/>
      <c r="T235" s="17"/>
      <c r="U235" s="17"/>
      <c r="V235" s="17"/>
      <c r="W235" s="17"/>
    </row>
    <row r="236" spans="1:23" ht="9" customHeight="1">
      <c r="A236" s="10" t="s">
        <v>76</v>
      </c>
      <c r="B236" s="10"/>
      <c r="C236" s="10"/>
      <c r="D236" s="10"/>
      <c r="F236" s="2">
        <v>550000</v>
      </c>
      <c r="G236" s="2">
        <v>0</v>
      </c>
      <c r="I236" s="2">
        <v>550000</v>
      </c>
      <c r="J236" s="13">
        <v>406125.4</v>
      </c>
      <c r="K236" s="14"/>
      <c r="L236" s="13">
        <f>I236-J236</f>
        <v>143874.59999999998</v>
      </c>
      <c r="M236" s="13">
        <v>360876.38</v>
      </c>
      <c r="N236" s="13">
        <f>J236-M236</f>
        <v>45249.02000000002</v>
      </c>
      <c r="O236" s="13">
        <f>I236-M236</f>
        <v>189123.62</v>
      </c>
      <c r="P236" s="13">
        <v>360876.38</v>
      </c>
      <c r="Q236" s="19">
        <v>360876.38</v>
      </c>
      <c r="R236" s="19">
        <v>0</v>
      </c>
      <c r="T236" s="17"/>
      <c r="U236" s="17"/>
      <c r="V236" s="17"/>
      <c r="W236" s="17"/>
    </row>
    <row r="237" spans="1:23" ht="9" customHeight="1">
      <c r="A237" s="10"/>
      <c r="B237" s="10"/>
      <c r="C237" s="10"/>
      <c r="D237" s="10"/>
      <c r="J237" s="14"/>
      <c r="K237" s="14"/>
      <c r="L237" s="14"/>
      <c r="M237" s="14"/>
      <c r="O237" s="14"/>
      <c r="P237" s="14"/>
      <c r="Q237" s="14"/>
      <c r="R237" s="14"/>
      <c r="T237" s="17"/>
      <c r="U237" s="17"/>
      <c r="V237" s="17"/>
      <c r="W237" s="17"/>
    </row>
    <row r="238" spans="1:23" ht="9" customHeight="1">
      <c r="A238" s="10"/>
      <c r="B238" s="10"/>
      <c r="C238" s="10"/>
      <c r="D238" s="10"/>
      <c r="J238" s="14"/>
      <c r="K238" s="14"/>
      <c r="L238" s="14"/>
      <c r="M238" s="14"/>
      <c r="O238" s="14"/>
      <c r="P238" s="14"/>
      <c r="Q238" s="14"/>
      <c r="R238" s="14"/>
      <c r="T238" s="17"/>
      <c r="U238" s="17"/>
      <c r="V238" s="17"/>
      <c r="W238" s="17"/>
    </row>
    <row r="239" spans="10:23" ht="2.25" customHeight="1">
      <c r="J239" s="14"/>
      <c r="K239" s="14"/>
      <c r="L239" s="14"/>
      <c r="M239" s="14"/>
      <c r="O239" s="14"/>
      <c r="P239" s="14"/>
      <c r="Q239" s="14"/>
      <c r="R239" s="14"/>
      <c r="T239" s="17"/>
      <c r="U239" s="17"/>
      <c r="V239" s="17"/>
      <c r="W239" s="17"/>
    </row>
    <row r="240" spans="10:23" ht="20.25" customHeight="1">
      <c r="J240" s="14"/>
      <c r="K240" s="14"/>
      <c r="L240" s="14"/>
      <c r="M240" s="14"/>
      <c r="O240" s="14"/>
      <c r="P240" s="14"/>
      <c r="Q240" s="14"/>
      <c r="R240" s="14"/>
      <c r="T240" s="17"/>
      <c r="U240" s="17"/>
      <c r="V240" s="17"/>
      <c r="W240" s="17"/>
    </row>
    <row r="241" spans="1:23" ht="9" customHeight="1">
      <c r="A241" s="10" t="s">
        <v>77</v>
      </c>
      <c r="B241" s="10"/>
      <c r="C241" s="10"/>
      <c r="D241" s="10"/>
      <c r="F241" s="2">
        <v>24542064.01</v>
      </c>
      <c r="G241" s="2">
        <v>0</v>
      </c>
      <c r="I241" s="2">
        <v>24542064.01</v>
      </c>
      <c r="J241" s="13">
        <v>14877326</v>
      </c>
      <c r="K241" s="14"/>
      <c r="L241" s="13">
        <f>I241-J241</f>
        <v>9664738.010000002</v>
      </c>
      <c r="M241" s="13">
        <v>14877326</v>
      </c>
      <c r="N241" s="13">
        <f>J241-M241</f>
        <v>0</v>
      </c>
      <c r="O241" s="13">
        <f>I241-M241</f>
        <v>9664738.010000002</v>
      </c>
      <c r="P241" s="13">
        <v>14877326</v>
      </c>
      <c r="Q241" s="19">
        <v>14877326</v>
      </c>
      <c r="R241" s="19">
        <v>0</v>
      </c>
      <c r="T241" s="17"/>
      <c r="U241" s="17"/>
      <c r="V241" s="17"/>
      <c r="W241" s="17"/>
    </row>
    <row r="242" spans="1:23" ht="9" customHeight="1">
      <c r="A242" s="10"/>
      <c r="B242" s="10"/>
      <c r="C242" s="10"/>
      <c r="D242" s="10"/>
      <c r="J242" s="14"/>
      <c r="K242" s="14"/>
      <c r="L242" s="14"/>
      <c r="M242" s="14"/>
      <c r="O242" s="14"/>
      <c r="P242" s="14"/>
      <c r="Q242" s="14"/>
      <c r="R242" s="14"/>
      <c r="T242" s="17"/>
      <c r="U242" s="17"/>
      <c r="V242" s="17"/>
      <c r="W242" s="17"/>
    </row>
    <row r="243" spans="10:23" ht="2.25" customHeight="1">
      <c r="J243" s="14"/>
      <c r="K243" s="14"/>
      <c r="L243" s="14"/>
      <c r="M243" s="14"/>
      <c r="O243" s="14"/>
      <c r="P243" s="14"/>
      <c r="Q243" s="14"/>
      <c r="R243" s="14"/>
      <c r="T243" s="17"/>
      <c r="U243" s="17"/>
      <c r="V243" s="17"/>
      <c r="W243" s="17"/>
    </row>
    <row r="244" spans="10:23" ht="20.25" customHeight="1">
      <c r="J244" s="14"/>
      <c r="K244" s="14"/>
      <c r="L244" s="14"/>
      <c r="M244" s="14"/>
      <c r="O244" s="14"/>
      <c r="P244" s="14"/>
      <c r="Q244" s="14"/>
      <c r="R244" s="14"/>
      <c r="T244" s="17"/>
      <c r="U244" s="17"/>
      <c r="V244" s="17"/>
      <c r="W244" s="17"/>
    </row>
    <row r="245" spans="1:23" ht="9" customHeight="1">
      <c r="A245" s="10" t="s">
        <v>78</v>
      </c>
      <c r="B245" s="10"/>
      <c r="C245" s="10"/>
      <c r="D245" s="10"/>
      <c r="F245" s="2">
        <v>10000</v>
      </c>
      <c r="G245" s="2">
        <v>0</v>
      </c>
      <c r="I245" s="2">
        <v>10000</v>
      </c>
      <c r="J245" s="13">
        <v>3458.25</v>
      </c>
      <c r="K245" s="14"/>
      <c r="L245" s="13">
        <f>I245-J245</f>
        <v>6541.75</v>
      </c>
      <c r="M245" s="13">
        <v>3458.25</v>
      </c>
      <c r="N245" s="13">
        <f>J245-M245</f>
        <v>0</v>
      </c>
      <c r="O245" s="13">
        <f>I245-M245</f>
        <v>6541.75</v>
      </c>
      <c r="P245" s="13">
        <v>3458.25</v>
      </c>
      <c r="Q245" s="19">
        <v>3458.25</v>
      </c>
      <c r="R245" s="19">
        <v>0</v>
      </c>
      <c r="T245" s="17"/>
      <c r="U245" s="17"/>
      <c r="V245" s="17"/>
      <c r="W245" s="17"/>
    </row>
    <row r="246" spans="1:23" ht="9" customHeight="1">
      <c r="A246" s="10"/>
      <c r="B246" s="10"/>
      <c r="C246" s="10"/>
      <c r="D246" s="10"/>
      <c r="J246" s="14"/>
      <c r="K246" s="14"/>
      <c r="L246" s="14"/>
      <c r="M246" s="14"/>
      <c r="O246" s="14"/>
      <c r="P246" s="14"/>
      <c r="Q246" s="14"/>
      <c r="R246" s="14"/>
      <c r="T246" s="17"/>
      <c r="U246" s="17"/>
      <c r="V246" s="17"/>
      <c r="W246" s="17"/>
    </row>
    <row r="247" spans="1:23" ht="9" customHeight="1">
      <c r="A247" s="10"/>
      <c r="B247" s="10"/>
      <c r="C247" s="10"/>
      <c r="D247" s="10"/>
      <c r="J247" s="14"/>
      <c r="K247" s="14"/>
      <c r="L247" s="14"/>
      <c r="M247" s="14"/>
      <c r="O247" s="14"/>
      <c r="P247" s="14"/>
      <c r="Q247" s="14"/>
      <c r="R247" s="14"/>
      <c r="T247" s="17"/>
      <c r="U247" s="17"/>
      <c r="V247" s="17"/>
      <c r="W247" s="17"/>
    </row>
    <row r="248" spans="10:23" ht="2.25" customHeight="1">
      <c r="J248" s="14"/>
      <c r="K248" s="14"/>
      <c r="L248" s="14"/>
      <c r="M248" s="14"/>
      <c r="O248" s="14"/>
      <c r="P248" s="14"/>
      <c r="Q248" s="14"/>
      <c r="R248" s="14"/>
      <c r="T248" s="17"/>
      <c r="U248" s="17"/>
      <c r="V248" s="17"/>
      <c r="W248" s="17"/>
    </row>
    <row r="249" spans="10:23" ht="20.25" customHeight="1">
      <c r="J249" s="14"/>
      <c r="K249" s="14"/>
      <c r="L249" s="14"/>
      <c r="M249" s="14"/>
      <c r="O249" s="14"/>
      <c r="P249" s="14"/>
      <c r="Q249" s="14"/>
      <c r="R249" s="14"/>
      <c r="T249" s="17"/>
      <c r="U249" s="17"/>
      <c r="V249" s="17"/>
      <c r="W249" s="17"/>
    </row>
    <row r="250" spans="1:23" ht="12.75" customHeight="1">
      <c r="A250" s="9" t="s">
        <v>79</v>
      </c>
      <c r="B250" s="9"/>
      <c r="C250" s="9"/>
      <c r="D250" s="9"/>
      <c r="F250" s="2">
        <v>1320000</v>
      </c>
      <c r="G250" s="2">
        <v>0</v>
      </c>
      <c r="I250" s="2">
        <v>1320000</v>
      </c>
      <c r="J250" s="13">
        <v>1046515.44</v>
      </c>
      <c r="K250" s="14"/>
      <c r="L250" s="13">
        <f>I250-J250</f>
        <v>273484.56000000006</v>
      </c>
      <c r="M250" s="13">
        <v>1046515.44</v>
      </c>
      <c r="N250" s="13">
        <f>J250-M250</f>
        <v>0</v>
      </c>
      <c r="O250" s="13">
        <f>I250-M250</f>
        <v>273484.56000000006</v>
      </c>
      <c r="P250" s="13">
        <v>1042387.93</v>
      </c>
      <c r="Q250" s="19">
        <v>1042387.93</v>
      </c>
      <c r="R250" s="19">
        <v>4127.51</v>
      </c>
      <c r="T250" s="17"/>
      <c r="U250" s="17"/>
      <c r="V250" s="17"/>
      <c r="W250" s="17"/>
    </row>
    <row r="251" spans="10:23" ht="2.25" customHeight="1">
      <c r="J251" s="14"/>
      <c r="K251" s="14"/>
      <c r="L251" s="14"/>
      <c r="M251" s="14"/>
      <c r="O251" s="14"/>
      <c r="P251" s="14"/>
      <c r="Q251" s="14"/>
      <c r="R251" s="14"/>
      <c r="T251" s="17"/>
      <c r="U251" s="17"/>
      <c r="V251" s="17"/>
      <c r="W251" s="17"/>
    </row>
    <row r="252" spans="10:23" ht="20.25" customHeight="1">
      <c r="J252" s="14"/>
      <c r="K252" s="14"/>
      <c r="L252" s="14"/>
      <c r="M252" s="14"/>
      <c r="O252" s="14"/>
      <c r="P252" s="14"/>
      <c r="Q252" s="14"/>
      <c r="R252" s="14"/>
      <c r="T252" s="17"/>
      <c r="U252" s="17"/>
      <c r="V252" s="17"/>
      <c r="W252" s="17"/>
    </row>
    <row r="253" spans="1:23" ht="9" customHeight="1">
      <c r="A253" s="10" t="s">
        <v>80</v>
      </c>
      <c r="B253" s="10"/>
      <c r="C253" s="10"/>
      <c r="D253" s="10"/>
      <c r="F253" s="2">
        <v>480000</v>
      </c>
      <c r="G253" s="2">
        <v>0</v>
      </c>
      <c r="I253" s="2">
        <v>480000</v>
      </c>
      <c r="J253" s="13">
        <v>227737.18</v>
      </c>
      <c r="K253" s="14"/>
      <c r="L253" s="13">
        <f>I253-J253</f>
        <v>252262.82</v>
      </c>
      <c r="M253" s="13">
        <v>227737.18</v>
      </c>
      <c r="N253" s="13">
        <f>J253-M253</f>
        <v>0</v>
      </c>
      <c r="O253" s="13">
        <f>I253-M253</f>
        <v>252262.82</v>
      </c>
      <c r="P253" s="13">
        <v>227737.18</v>
      </c>
      <c r="Q253" s="19">
        <v>227737.18</v>
      </c>
      <c r="R253" s="19">
        <v>0</v>
      </c>
      <c r="T253" s="17"/>
      <c r="U253" s="17"/>
      <c r="V253" s="17"/>
      <c r="W253" s="17"/>
    </row>
    <row r="254" spans="1:23" ht="9" customHeight="1">
      <c r="A254" s="10"/>
      <c r="B254" s="10"/>
      <c r="C254" s="10"/>
      <c r="D254" s="10"/>
      <c r="J254" s="14"/>
      <c r="K254" s="14"/>
      <c r="L254" s="14"/>
      <c r="M254" s="14"/>
      <c r="O254" s="14"/>
      <c r="P254" s="14"/>
      <c r="Q254" s="14"/>
      <c r="R254" s="14"/>
      <c r="T254" s="17"/>
      <c r="U254" s="17"/>
      <c r="V254" s="17"/>
      <c r="W254" s="17"/>
    </row>
    <row r="255" spans="10:23" ht="2.25" customHeight="1">
      <c r="J255" s="14"/>
      <c r="K255" s="14"/>
      <c r="L255" s="14"/>
      <c r="M255" s="14"/>
      <c r="O255" s="14"/>
      <c r="P255" s="14"/>
      <c r="Q255" s="14"/>
      <c r="R255" s="14"/>
      <c r="T255" s="17"/>
      <c r="U255" s="17"/>
      <c r="V255" s="17"/>
      <c r="W255" s="17"/>
    </row>
    <row r="256" spans="10:23" ht="20.25" customHeight="1">
      <c r="J256" s="14"/>
      <c r="K256" s="14"/>
      <c r="L256" s="14"/>
      <c r="M256" s="14"/>
      <c r="O256" s="14"/>
      <c r="P256" s="14"/>
      <c r="Q256" s="14"/>
      <c r="R256" s="14"/>
      <c r="T256" s="17"/>
      <c r="U256" s="17"/>
      <c r="V256" s="17"/>
      <c r="W256" s="17"/>
    </row>
    <row r="257" spans="1:23" ht="9" customHeight="1">
      <c r="A257" s="10" t="s">
        <v>81</v>
      </c>
      <c r="B257" s="10"/>
      <c r="C257" s="10"/>
      <c r="D257" s="10"/>
      <c r="F257" s="2">
        <v>30000</v>
      </c>
      <c r="G257" s="2">
        <v>30000</v>
      </c>
      <c r="I257" s="2">
        <v>60000</v>
      </c>
      <c r="J257" s="13">
        <v>27024</v>
      </c>
      <c r="K257" s="14"/>
      <c r="L257" s="13">
        <f>I257-J257</f>
        <v>32976</v>
      </c>
      <c r="M257" s="13">
        <v>27024</v>
      </c>
      <c r="N257" s="13">
        <f>J257-M257</f>
        <v>0</v>
      </c>
      <c r="O257" s="13">
        <f>I257-M257</f>
        <v>32976</v>
      </c>
      <c r="P257" s="13">
        <v>27024</v>
      </c>
      <c r="Q257" s="19">
        <v>27024</v>
      </c>
      <c r="R257" s="19">
        <v>0</v>
      </c>
      <c r="T257" s="17"/>
      <c r="U257" s="17"/>
      <c r="V257" s="17"/>
      <c r="W257" s="17"/>
    </row>
    <row r="258" spans="1:23" ht="9" customHeight="1">
      <c r="A258" s="10"/>
      <c r="B258" s="10"/>
      <c r="C258" s="10"/>
      <c r="D258" s="10"/>
      <c r="J258" s="14"/>
      <c r="K258" s="14"/>
      <c r="L258" s="14"/>
      <c r="M258" s="14"/>
      <c r="O258" s="14"/>
      <c r="P258" s="14"/>
      <c r="Q258" s="14"/>
      <c r="R258" s="14"/>
      <c r="T258" s="17"/>
      <c r="U258" s="17"/>
      <c r="V258" s="17"/>
      <c r="W258" s="17"/>
    </row>
    <row r="259" spans="10:23" ht="2.25" customHeight="1">
      <c r="J259" s="14"/>
      <c r="K259" s="14"/>
      <c r="L259" s="14"/>
      <c r="M259" s="14"/>
      <c r="O259" s="14"/>
      <c r="P259" s="14"/>
      <c r="Q259" s="14"/>
      <c r="R259" s="14"/>
      <c r="T259" s="17"/>
      <c r="U259" s="17"/>
      <c r="V259" s="17"/>
      <c r="W259" s="17"/>
    </row>
    <row r="260" spans="10:23" ht="20.25" customHeight="1">
      <c r="J260" s="14"/>
      <c r="K260" s="14"/>
      <c r="L260" s="14"/>
      <c r="M260" s="14"/>
      <c r="O260" s="14"/>
      <c r="P260" s="14"/>
      <c r="Q260" s="14"/>
      <c r="R260" s="14"/>
      <c r="T260" s="17"/>
      <c r="U260" s="17"/>
      <c r="V260" s="17"/>
      <c r="W260" s="17"/>
    </row>
    <row r="261" spans="1:23" ht="9" customHeight="1">
      <c r="A261" s="10" t="s">
        <v>82</v>
      </c>
      <c r="B261" s="10"/>
      <c r="C261" s="10"/>
      <c r="D261" s="10"/>
      <c r="F261" s="2">
        <v>1320000</v>
      </c>
      <c r="G261" s="2">
        <v>0</v>
      </c>
      <c r="I261" s="2">
        <v>1320000</v>
      </c>
      <c r="J261" s="13">
        <v>756544.39</v>
      </c>
      <c r="K261" s="14"/>
      <c r="L261" s="13">
        <f>I261-J261</f>
        <v>563455.61</v>
      </c>
      <c r="M261" s="13">
        <v>732184.39</v>
      </c>
      <c r="N261" s="13">
        <f>J261-M261</f>
        <v>24360</v>
      </c>
      <c r="O261" s="13">
        <f>I261-M261</f>
        <v>587815.61</v>
      </c>
      <c r="P261" s="13">
        <v>732184.39</v>
      </c>
      <c r="Q261" s="19">
        <v>732184.39</v>
      </c>
      <c r="R261" s="19">
        <v>0</v>
      </c>
      <c r="T261" s="17"/>
      <c r="U261" s="17"/>
      <c r="V261" s="17"/>
      <c r="W261" s="17"/>
    </row>
    <row r="262" spans="1:23" ht="9" customHeight="1">
      <c r="A262" s="10"/>
      <c r="B262" s="10"/>
      <c r="C262" s="10"/>
      <c r="D262" s="10"/>
      <c r="J262" s="14"/>
      <c r="K262" s="14"/>
      <c r="L262" s="14"/>
      <c r="M262" s="14"/>
      <c r="O262" s="14"/>
      <c r="P262" s="14"/>
      <c r="Q262" s="14"/>
      <c r="R262" s="14"/>
      <c r="T262" s="17"/>
      <c r="U262" s="17"/>
      <c r="V262" s="17"/>
      <c r="W262" s="17"/>
    </row>
    <row r="263" spans="1:23" ht="9" customHeight="1">
      <c r="A263" s="10"/>
      <c r="B263" s="10"/>
      <c r="C263" s="10"/>
      <c r="D263" s="10"/>
      <c r="J263" s="14"/>
      <c r="K263" s="14"/>
      <c r="L263" s="14"/>
      <c r="M263" s="14"/>
      <c r="O263" s="14"/>
      <c r="P263" s="14"/>
      <c r="Q263" s="14"/>
      <c r="R263" s="14"/>
      <c r="T263" s="17"/>
      <c r="U263" s="17"/>
      <c r="V263" s="17"/>
      <c r="W263" s="17"/>
    </row>
    <row r="264" spans="10:23" ht="2.25" customHeight="1">
      <c r="J264" s="14"/>
      <c r="K264" s="14"/>
      <c r="L264" s="14"/>
      <c r="M264" s="14"/>
      <c r="O264" s="14"/>
      <c r="P264" s="14"/>
      <c r="Q264" s="14"/>
      <c r="R264" s="14"/>
      <c r="T264" s="17"/>
      <c r="U264" s="17"/>
      <c r="V264" s="17"/>
      <c r="W264" s="17"/>
    </row>
    <row r="265" spans="10:23" ht="20.25" customHeight="1">
      <c r="J265" s="14"/>
      <c r="K265" s="14"/>
      <c r="L265" s="14"/>
      <c r="M265" s="14"/>
      <c r="O265" s="14"/>
      <c r="P265" s="14"/>
      <c r="Q265" s="14"/>
      <c r="R265" s="14"/>
      <c r="T265" s="17"/>
      <c r="U265" s="17"/>
      <c r="V265" s="17"/>
      <c r="W265" s="17"/>
    </row>
    <row r="266" spans="1:23" ht="9" customHeight="1">
      <c r="A266" s="10" t="s">
        <v>83</v>
      </c>
      <c r="B266" s="10"/>
      <c r="C266" s="10"/>
      <c r="D266" s="10"/>
      <c r="F266" s="2">
        <v>15568.23</v>
      </c>
      <c r="G266" s="2">
        <v>16484</v>
      </c>
      <c r="I266" s="2">
        <v>32052.23</v>
      </c>
      <c r="J266" s="13">
        <v>10696.77</v>
      </c>
      <c r="K266" s="14"/>
      <c r="L266" s="13">
        <f>I266-J266</f>
        <v>21355.46</v>
      </c>
      <c r="M266" s="13">
        <v>10696.77</v>
      </c>
      <c r="N266" s="13">
        <f>J266-M266</f>
        <v>0</v>
      </c>
      <c r="O266" s="13">
        <f>I266-M266</f>
        <v>21355.46</v>
      </c>
      <c r="P266" s="13">
        <v>10696.77</v>
      </c>
      <c r="Q266" s="19">
        <v>10696.77</v>
      </c>
      <c r="R266" s="19">
        <v>0</v>
      </c>
      <c r="T266" s="17"/>
      <c r="U266" s="17"/>
      <c r="V266" s="17"/>
      <c r="W266" s="17"/>
    </row>
    <row r="267" spans="1:23" ht="9" customHeight="1">
      <c r="A267" s="10"/>
      <c r="B267" s="10"/>
      <c r="C267" s="10"/>
      <c r="D267" s="10"/>
      <c r="J267" s="14"/>
      <c r="K267" s="14"/>
      <c r="L267" s="14"/>
      <c r="M267" s="14"/>
      <c r="O267" s="14"/>
      <c r="P267" s="14"/>
      <c r="Q267" s="14"/>
      <c r="R267" s="14"/>
      <c r="T267" s="17"/>
      <c r="U267" s="17"/>
      <c r="V267" s="17"/>
      <c r="W267" s="17"/>
    </row>
    <row r="268" spans="10:23" ht="2.25" customHeight="1">
      <c r="J268" s="14"/>
      <c r="K268" s="14"/>
      <c r="L268" s="14"/>
      <c r="M268" s="14"/>
      <c r="O268" s="14"/>
      <c r="P268" s="14"/>
      <c r="Q268" s="14"/>
      <c r="R268" s="14"/>
      <c r="T268" s="17"/>
      <c r="U268" s="17"/>
      <c r="V268" s="17"/>
      <c r="W268" s="17"/>
    </row>
    <row r="269" spans="10:23" ht="20.25" customHeight="1">
      <c r="J269" s="14"/>
      <c r="K269" s="14"/>
      <c r="L269" s="14"/>
      <c r="M269" s="14"/>
      <c r="O269" s="14"/>
      <c r="P269" s="14"/>
      <c r="Q269" s="14"/>
      <c r="R269" s="14"/>
      <c r="T269" s="17"/>
      <c r="U269" s="17"/>
      <c r="V269" s="17"/>
      <c r="W269" s="17"/>
    </row>
    <row r="270" spans="1:23" ht="9" customHeight="1">
      <c r="A270" s="10" t="s">
        <v>84</v>
      </c>
      <c r="B270" s="10"/>
      <c r="C270" s="10"/>
      <c r="D270" s="10"/>
      <c r="F270" s="2">
        <v>322000</v>
      </c>
      <c r="G270" s="2">
        <v>0</v>
      </c>
      <c r="I270" s="2">
        <v>322000</v>
      </c>
      <c r="J270" s="13">
        <v>112860.08</v>
      </c>
      <c r="K270" s="14"/>
      <c r="L270" s="13">
        <f>I270-J270</f>
        <v>209139.91999999998</v>
      </c>
      <c r="M270" s="13">
        <v>112860.08</v>
      </c>
      <c r="N270" s="13">
        <f>J270-M270</f>
        <v>0</v>
      </c>
      <c r="O270" s="13">
        <f>I270-M270</f>
        <v>209139.91999999998</v>
      </c>
      <c r="P270" s="13">
        <v>112860.08</v>
      </c>
      <c r="Q270" s="19">
        <v>112860.08</v>
      </c>
      <c r="R270" s="19">
        <v>0</v>
      </c>
      <c r="T270" s="17"/>
      <c r="U270" s="17"/>
      <c r="V270" s="17"/>
      <c r="W270" s="17"/>
    </row>
    <row r="271" spans="1:23" ht="9" customHeight="1">
      <c r="A271" s="10"/>
      <c r="B271" s="10"/>
      <c r="C271" s="10"/>
      <c r="D271" s="10"/>
      <c r="J271" s="14"/>
      <c r="K271" s="14"/>
      <c r="L271" s="14"/>
      <c r="M271" s="14"/>
      <c r="O271" s="14"/>
      <c r="P271" s="14"/>
      <c r="Q271" s="14"/>
      <c r="R271" s="14"/>
      <c r="T271" s="17"/>
      <c r="U271" s="17"/>
      <c r="V271" s="17"/>
      <c r="W271" s="17"/>
    </row>
    <row r="272" spans="10:23" ht="2.25" customHeight="1">
      <c r="J272" s="14"/>
      <c r="K272" s="14"/>
      <c r="L272" s="14"/>
      <c r="M272" s="14"/>
      <c r="O272" s="14"/>
      <c r="P272" s="14"/>
      <c r="Q272" s="14"/>
      <c r="R272" s="14"/>
      <c r="T272" s="17"/>
      <c r="U272" s="17"/>
      <c r="V272" s="17"/>
      <c r="W272" s="17"/>
    </row>
    <row r="273" spans="10:23" ht="20.25" customHeight="1">
      <c r="J273" s="14"/>
      <c r="K273" s="14"/>
      <c r="L273" s="14"/>
      <c r="M273" s="14"/>
      <c r="O273" s="14"/>
      <c r="P273" s="14"/>
      <c r="Q273" s="14"/>
      <c r="R273" s="14"/>
      <c r="T273" s="17"/>
      <c r="U273" s="17"/>
      <c r="V273" s="17"/>
      <c r="W273" s="17"/>
    </row>
    <row r="274" spans="1:23" ht="9" customHeight="1">
      <c r="A274" s="10" t="s">
        <v>85</v>
      </c>
      <c r="B274" s="10"/>
      <c r="C274" s="10"/>
      <c r="D274" s="10"/>
      <c r="F274" s="2">
        <v>540000</v>
      </c>
      <c r="G274" s="2">
        <v>0</v>
      </c>
      <c r="I274" s="2">
        <v>540000</v>
      </c>
      <c r="J274" s="13">
        <v>281750.32</v>
      </c>
      <c r="K274" s="14"/>
      <c r="L274" s="13">
        <f>I274-J274</f>
        <v>258249.68</v>
      </c>
      <c r="M274" s="13">
        <v>228506.55</v>
      </c>
      <c r="N274" s="13">
        <f>J274-M274</f>
        <v>53243.77000000002</v>
      </c>
      <c r="O274" s="13">
        <f>I274-M274</f>
        <v>311493.45</v>
      </c>
      <c r="P274" s="13">
        <v>228506.55</v>
      </c>
      <c r="Q274" s="19">
        <v>228506.55</v>
      </c>
      <c r="R274" s="19">
        <v>0</v>
      </c>
      <c r="T274" s="17"/>
      <c r="U274" s="17"/>
      <c r="V274" s="17"/>
      <c r="W274" s="17"/>
    </row>
    <row r="275" spans="1:23" ht="9" customHeight="1">
      <c r="A275" s="10"/>
      <c r="B275" s="10"/>
      <c r="C275" s="10"/>
      <c r="D275" s="10"/>
      <c r="J275" s="14"/>
      <c r="K275" s="14"/>
      <c r="L275" s="14"/>
      <c r="M275" s="14"/>
      <c r="O275" s="14"/>
      <c r="P275" s="14"/>
      <c r="Q275" s="14"/>
      <c r="R275" s="14"/>
      <c r="T275" s="17"/>
      <c r="U275" s="17"/>
      <c r="V275" s="17"/>
      <c r="W275" s="17"/>
    </row>
    <row r="276" spans="1:23" ht="9" customHeight="1">
      <c r="A276" s="10"/>
      <c r="B276" s="10"/>
      <c r="C276" s="10"/>
      <c r="D276" s="10"/>
      <c r="J276" s="14"/>
      <c r="K276" s="14"/>
      <c r="L276" s="14"/>
      <c r="M276" s="14"/>
      <c r="O276" s="14"/>
      <c r="P276" s="14"/>
      <c r="Q276" s="14"/>
      <c r="R276" s="14"/>
      <c r="T276" s="17"/>
      <c r="U276" s="17"/>
      <c r="V276" s="17"/>
      <c r="W276" s="17"/>
    </row>
    <row r="277" spans="1:23" ht="9" customHeight="1">
      <c r="A277" s="10"/>
      <c r="B277" s="10"/>
      <c r="C277" s="10"/>
      <c r="D277" s="10"/>
      <c r="J277" s="14"/>
      <c r="K277" s="14"/>
      <c r="L277" s="14"/>
      <c r="M277" s="14"/>
      <c r="O277" s="14"/>
      <c r="P277" s="14"/>
      <c r="Q277" s="14"/>
      <c r="R277" s="14"/>
      <c r="T277" s="17"/>
      <c r="U277" s="17"/>
      <c r="V277" s="17"/>
      <c r="W277" s="17"/>
    </row>
    <row r="278" spans="1:23" ht="9" customHeight="1">
      <c r="A278" s="10"/>
      <c r="B278" s="10"/>
      <c r="C278" s="10"/>
      <c r="D278" s="10"/>
      <c r="J278" s="14"/>
      <c r="K278" s="14"/>
      <c r="L278" s="14"/>
      <c r="M278" s="14"/>
      <c r="O278" s="14"/>
      <c r="P278" s="14"/>
      <c r="Q278" s="14"/>
      <c r="R278" s="14"/>
      <c r="T278" s="17"/>
      <c r="U278" s="17"/>
      <c r="V278" s="17"/>
      <c r="W278" s="17"/>
    </row>
    <row r="279" spans="10:23" ht="2.25" customHeight="1">
      <c r="J279" s="14"/>
      <c r="K279" s="14"/>
      <c r="L279" s="14"/>
      <c r="M279" s="14"/>
      <c r="O279" s="14"/>
      <c r="P279" s="14"/>
      <c r="Q279" s="14"/>
      <c r="R279" s="14"/>
      <c r="T279" s="17"/>
      <c r="U279" s="17"/>
      <c r="V279" s="17"/>
      <c r="W279" s="17"/>
    </row>
    <row r="280" spans="10:23" ht="20.25" customHeight="1">
      <c r="J280" s="14"/>
      <c r="K280" s="14"/>
      <c r="L280" s="14"/>
      <c r="M280" s="14"/>
      <c r="O280" s="14"/>
      <c r="P280" s="14"/>
      <c r="Q280" s="14"/>
      <c r="R280" s="14"/>
      <c r="T280" s="17"/>
      <c r="U280" s="17"/>
      <c r="V280" s="17"/>
      <c r="W280" s="17"/>
    </row>
    <row r="281" spans="1:23" ht="9" customHeight="1">
      <c r="A281" s="10" t="s">
        <v>86</v>
      </c>
      <c r="B281" s="10"/>
      <c r="C281" s="10"/>
      <c r="D281" s="10"/>
      <c r="F281" s="2">
        <v>1201195.12</v>
      </c>
      <c r="G281" s="2">
        <v>0</v>
      </c>
      <c r="I281" s="2">
        <v>1201195.12</v>
      </c>
      <c r="J281" s="13">
        <v>1080000</v>
      </c>
      <c r="K281" s="14"/>
      <c r="L281" s="13">
        <f>I281-J281</f>
        <v>121195.12000000011</v>
      </c>
      <c r="M281" s="13">
        <v>1080000</v>
      </c>
      <c r="N281" s="13">
        <f>J281-M281</f>
        <v>0</v>
      </c>
      <c r="O281" s="13">
        <f>I281-M281</f>
        <v>121195.12000000011</v>
      </c>
      <c r="P281" s="13">
        <v>540000</v>
      </c>
      <c r="Q281" s="19">
        <v>540000</v>
      </c>
      <c r="R281" s="19">
        <v>540000</v>
      </c>
      <c r="T281" s="17"/>
      <c r="U281" s="17"/>
      <c r="V281" s="17"/>
      <c r="W281" s="17"/>
    </row>
    <row r="282" spans="1:23" ht="9" customHeight="1">
      <c r="A282" s="10"/>
      <c r="B282" s="10"/>
      <c r="C282" s="10"/>
      <c r="D282" s="10"/>
      <c r="J282" s="14"/>
      <c r="K282" s="14"/>
      <c r="L282" s="14"/>
      <c r="M282" s="14"/>
      <c r="O282" s="14"/>
      <c r="P282" s="14"/>
      <c r="Q282" s="14"/>
      <c r="R282" s="14"/>
      <c r="T282" s="17"/>
      <c r="U282" s="17"/>
      <c r="V282" s="17"/>
      <c r="W282" s="17"/>
    </row>
    <row r="283" spans="10:23" ht="2.25" customHeight="1">
      <c r="J283" s="14"/>
      <c r="K283" s="14"/>
      <c r="L283" s="14"/>
      <c r="M283" s="14"/>
      <c r="O283" s="14"/>
      <c r="P283" s="14"/>
      <c r="Q283" s="14"/>
      <c r="R283" s="14"/>
      <c r="T283" s="17"/>
      <c r="U283" s="17"/>
      <c r="V283" s="17"/>
      <c r="W283" s="17"/>
    </row>
    <row r="284" spans="10:23" ht="20.25" customHeight="1">
      <c r="J284" s="14"/>
      <c r="K284" s="14"/>
      <c r="L284" s="14"/>
      <c r="M284" s="14"/>
      <c r="O284" s="14"/>
      <c r="P284" s="14"/>
      <c r="Q284" s="14"/>
      <c r="R284" s="14"/>
      <c r="T284" s="17"/>
      <c r="U284" s="17"/>
      <c r="V284" s="17"/>
      <c r="W284" s="17"/>
    </row>
    <row r="285" spans="1:23" ht="9" customHeight="1">
      <c r="A285" s="10" t="s">
        <v>87</v>
      </c>
      <c r="B285" s="10"/>
      <c r="C285" s="10"/>
      <c r="D285" s="10"/>
      <c r="F285" s="2">
        <v>100000</v>
      </c>
      <c r="G285" s="2">
        <v>-50000</v>
      </c>
      <c r="I285" s="2">
        <v>50000</v>
      </c>
      <c r="J285" s="13">
        <v>14152</v>
      </c>
      <c r="K285" s="14"/>
      <c r="L285" s="13">
        <f>I285-J285</f>
        <v>35848</v>
      </c>
      <c r="M285" s="13">
        <v>14152</v>
      </c>
      <c r="N285" s="13">
        <f>J285-M285</f>
        <v>0</v>
      </c>
      <c r="O285" s="13">
        <f>I285-M285</f>
        <v>35848</v>
      </c>
      <c r="P285" s="13">
        <v>14152</v>
      </c>
      <c r="Q285" s="19">
        <v>14152</v>
      </c>
      <c r="R285" s="19">
        <v>0</v>
      </c>
      <c r="T285" s="17"/>
      <c r="U285" s="17"/>
      <c r="V285" s="17"/>
      <c r="W285" s="17"/>
    </row>
    <row r="286" spans="1:23" ht="9" customHeight="1">
      <c r="A286" s="10"/>
      <c r="B286" s="10"/>
      <c r="C286" s="10"/>
      <c r="D286" s="10"/>
      <c r="J286" s="14"/>
      <c r="K286" s="14"/>
      <c r="L286" s="14"/>
      <c r="M286" s="14"/>
      <c r="O286" s="14"/>
      <c r="P286" s="14"/>
      <c r="Q286" s="14"/>
      <c r="R286" s="14"/>
      <c r="T286" s="17"/>
      <c r="U286" s="17"/>
      <c r="V286" s="17"/>
      <c r="W286" s="17"/>
    </row>
    <row r="287" spans="10:23" ht="2.25" customHeight="1">
      <c r="J287" s="14"/>
      <c r="K287" s="14"/>
      <c r="L287" s="14"/>
      <c r="M287" s="14"/>
      <c r="O287" s="14"/>
      <c r="P287" s="14"/>
      <c r="Q287" s="14"/>
      <c r="R287" s="14"/>
      <c r="T287" s="17"/>
      <c r="U287" s="17"/>
      <c r="V287" s="17"/>
      <c r="W287" s="17"/>
    </row>
    <row r="288" spans="10:23" ht="20.25" customHeight="1">
      <c r="J288" s="14"/>
      <c r="K288" s="14"/>
      <c r="L288" s="14"/>
      <c r="M288" s="14"/>
      <c r="O288" s="14"/>
      <c r="P288" s="14"/>
      <c r="Q288" s="14"/>
      <c r="R288" s="14"/>
      <c r="T288" s="17"/>
      <c r="U288" s="17"/>
      <c r="V288" s="17"/>
      <c r="W288" s="17"/>
    </row>
    <row r="289" spans="1:23" ht="12.75" customHeight="1">
      <c r="A289" s="9" t="s">
        <v>88</v>
      </c>
      <c r="B289" s="9"/>
      <c r="C289" s="9"/>
      <c r="D289" s="9"/>
      <c r="F289" s="2">
        <v>764797.6</v>
      </c>
      <c r="G289" s="2">
        <v>-237680</v>
      </c>
      <c r="I289" s="2">
        <v>527117.6</v>
      </c>
      <c r="J289" s="13">
        <v>251863</v>
      </c>
      <c r="K289" s="14"/>
      <c r="L289" s="13">
        <f>I289-J289</f>
        <v>275254.6</v>
      </c>
      <c r="M289" s="13">
        <v>222863</v>
      </c>
      <c r="N289" s="13">
        <f>J289-M289</f>
        <v>29000</v>
      </c>
      <c r="O289" s="13">
        <f>I289-M289</f>
        <v>304254.6</v>
      </c>
      <c r="P289" s="13">
        <v>222863</v>
      </c>
      <c r="Q289" s="19">
        <v>222863</v>
      </c>
      <c r="R289" s="19">
        <v>0</v>
      </c>
      <c r="T289" s="17"/>
      <c r="U289" s="17"/>
      <c r="V289" s="17"/>
      <c r="W289" s="17"/>
    </row>
    <row r="290" spans="10:23" ht="2.25" customHeight="1">
      <c r="J290" s="14"/>
      <c r="K290" s="14"/>
      <c r="L290" s="14"/>
      <c r="M290" s="14"/>
      <c r="O290" s="14"/>
      <c r="P290" s="14"/>
      <c r="Q290" s="14"/>
      <c r="R290" s="14"/>
      <c r="T290" s="17"/>
      <c r="U290" s="17"/>
      <c r="V290" s="17"/>
      <c r="W290" s="17"/>
    </row>
    <row r="291" spans="10:23" ht="20.25" customHeight="1">
      <c r="J291" s="14"/>
      <c r="K291" s="14"/>
      <c r="L291" s="14"/>
      <c r="M291" s="14"/>
      <c r="O291" s="14"/>
      <c r="P291" s="14"/>
      <c r="Q291" s="14"/>
      <c r="R291" s="14"/>
      <c r="T291" s="17"/>
      <c r="U291" s="17"/>
      <c r="V291" s="17"/>
      <c r="W291" s="17"/>
    </row>
    <row r="292" spans="1:23" ht="9" customHeight="1">
      <c r="A292" s="10" t="s">
        <v>89</v>
      </c>
      <c r="B292" s="10"/>
      <c r="C292" s="10"/>
      <c r="D292" s="10"/>
      <c r="F292" s="2">
        <v>2822000</v>
      </c>
      <c r="G292" s="2">
        <v>-1404600</v>
      </c>
      <c r="I292" s="2">
        <v>1417400</v>
      </c>
      <c r="J292" s="13">
        <v>690649.42</v>
      </c>
      <c r="K292" s="14"/>
      <c r="L292" s="13">
        <f>I292-J292</f>
        <v>726750.58</v>
      </c>
      <c r="M292" s="13">
        <v>690649.42</v>
      </c>
      <c r="N292" s="13">
        <f>J292-M292</f>
        <v>0</v>
      </c>
      <c r="O292" s="13">
        <f>I292-M292</f>
        <v>726750.58</v>
      </c>
      <c r="P292" s="13">
        <v>272868.41</v>
      </c>
      <c r="Q292" s="19">
        <v>272868.41</v>
      </c>
      <c r="R292" s="19">
        <v>417781.01</v>
      </c>
      <c r="T292" s="17"/>
      <c r="U292" s="17"/>
      <c r="V292" s="17"/>
      <c r="W292" s="17"/>
    </row>
    <row r="293" spans="1:23" ht="9" customHeight="1">
      <c r="A293" s="10"/>
      <c r="B293" s="10"/>
      <c r="C293" s="10"/>
      <c r="D293" s="10"/>
      <c r="J293" s="14"/>
      <c r="K293" s="14"/>
      <c r="L293" s="14"/>
      <c r="M293" s="14"/>
      <c r="O293" s="14"/>
      <c r="P293" s="14"/>
      <c r="Q293" s="14"/>
      <c r="R293" s="14"/>
      <c r="T293" s="17"/>
      <c r="U293" s="17"/>
      <c r="V293" s="17"/>
      <c r="W293" s="17"/>
    </row>
    <row r="294" spans="1:23" ht="9" customHeight="1">
      <c r="A294" s="10"/>
      <c r="B294" s="10"/>
      <c r="C294" s="10"/>
      <c r="D294" s="10"/>
      <c r="J294" s="14"/>
      <c r="K294" s="14"/>
      <c r="L294" s="14"/>
      <c r="M294" s="14"/>
      <c r="O294" s="14"/>
      <c r="P294" s="14"/>
      <c r="Q294" s="14"/>
      <c r="R294" s="14"/>
      <c r="T294" s="17"/>
      <c r="U294" s="17"/>
      <c r="V294" s="17"/>
      <c r="W294" s="17"/>
    </row>
    <row r="295" spans="10:23" ht="2.25" customHeight="1">
      <c r="J295" s="14"/>
      <c r="K295" s="14"/>
      <c r="L295" s="14"/>
      <c r="M295" s="14"/>
      <c r="O295" s="14"/>
      <c r="P295" s="14"/>
      <c r="Q295" s="14"/>
      <c r="R295" s="14"/>
      <c r="T295" s="17"/>
      <c r="U295" s="17"/>
      <c r="V295" s="17"/>
      <c r="W295" s="17"/>
    </row>
    <row r="296" spans="10:23" ht="20.25" customHeight="1">
      <c r="J296" s="14"/>
      <c r="K296" s="14"/>
      <c r="L296" s="14"/>
      <c r="M296" s="14"/>
      <c r="O296" s="14"/>
      <c r="P296" s="14"/>
      <c r="Q296" s="14"/>
      <c r="R296" s="14"/>
      <c r="T296" s="17"/>
      <c r="U296" s="17"/>
      <c r="V296" s="17"/>
      <c r="W296" s="17"/>
    </row>
    <row r="297" spans="1:23" ht="9" customHeight="1">
      <c r="A297" s="10" t="s">
        <v>90</v>
      </c>
      <c r="B297" s="10"/>
      <c r="C297" s="10"/>
      <c r="D297" s="10"/>
      <c r="F297" s="2">
        <v>26500</v>
      </c>
      <c r="G297" s="2">
        <v>0</v>
      </c>
      <c r="I297" s="2">
        <v>26500</v>
      </c>
      <c r="J297" s="13">
        <v>208</v>
      </c>
      <c r="K297" s="14"/>
      <c r="L297" s="13">
        <f>I297-J297</f>
        <v>26292</v>
      </c>
      <c r="M297" s="13">
        <v>208</v>
      </c>
      <c r="N297" s="13">
        <f>J297-M297</f>
        <v>0</v>
      </c>
      <c r="O297" s="13">
        <f>I297-M297</f>
        <v>26292</v>
      </c>
      <c r="P297" s="13">
        <v>208</v>
      </c>
      <c r="Q297" s="19">
        <v>208</v>
      </c>
      <c r="R297" s="19">
        <v>0</v>
      </c>
      <c r="T297" s="17"/>
      <c r="U297" s="17"/>
      <c r="V297" s="17"/>
      <c r="W297" s="17"/>
    </row>
    <row r="298" spans="1:23" ht="9" customHeight="1">
      <c r="A298" s="10"/>
      <c r="B298" s="10"/>
      <c r="C298" s="10"/>
      <c r="D298" s="10"/>
      <c r="J298" s="14"/>
      <c r="K298" s="14"/>
      <c r="L298" s="14"/>
      <c r="M298" s="14"/>
      <c r="O298" s="14"/>
      <c r="P298" s="14"/>
      <c r="Q298" s="14"/>
      <c r="R298" s="14"/>
      <c r="T298" s="17"/>
      <c r="U298" s="17"/>
      <c r="V298" s="17"/>
      <c r="W298" s="17"/>
    </row>
    <row r="299" spans="1:23" ht="9" customHeight="1">
      <c r="A299" s="10"/>
      <c r="B299" s="10"/>
      <c r="C299" s="10"/>
      <c r="D299" s="10"/>
      <c r="J299" s="14"/>
      <c r="K299" s="14"/>
      <c r="L299" s="14"/>
      <c r="M299" s="14"/>
      <c r="O299" s="14"/>
      <c r="P299" s="14"/>
      <c r="Q299" s="14"/>
      <c r="R299" s="14"/>
      <c r="T299" s="17"/>
      <c r="U299" s="17"/>
      <c r="V299" s="17"/>
      <c r="W299" s="17"/>
    </row>
    <row r="300" spans="10:23" ht="2.25" customHeight="1">
      <c r="J300" s="14"/>
      <c r="K300" s="14"/>
      <c r="L300" s="14"/>
      <c r="M300" s="14"/>
      <c r="O300" s="14"/>
      <c r="P300" s="14"/>
      <c r="Q300" s="14"/>
      <c r="R300" s="14"/>
      <c r="T300" s="17"/>
      <c r="U300" s="17"/>
      <c r="V300" s="17"/>
      <c r="W300" s="17"/>
    </row>
    <row r="301" spans="10:23" ht="20.25" customHeight="1">
      <c r="J301" s="14"/>
      <c r="K301" s="14"/>
      <c r="L301" s="14"/>
      <c r="M301" s="14"/>
      <c r="O301" s="14"/>
      <c r="P301" s="14"/>
      <c r="Q301" s="14"/>
      <c r="R301" s="14"/>
      <c r="T301" s="17"/>
      <c r="U301" s="17"/>
      <c r="V301" s="17"/>
      <c r="W301" s="17"/>
    </row>
    <row r="302" spans="1:23" ht="9" customHeight="1">
      <c r="A302" s="10" t="s">
        <v>91</v>
      </c>
      <c r="B302" s="10"/>
      <c r="C302" s="10"/>
      <c r="D302" s="10"/>
      <c r="F302" s="2">
        <v>0</v>
      </c>
      <c r="G302" s="2">
        <v>413509.96</v>
      </c>
      <c r="I302" s="2">
        <v>413509.96</v>
      </c>
      <c r="J302" s="13">
        <v>0</v>
      </c>
      <c r="K302" s="14"/>
      <c r="L302" s="13">
        <f>I302-J302</f>
        <v>413509.96</v>
      </c>
      <c r="M302" s="13">
        <v>0</v>
      </c>
      <c r="N302" s="13">
        <f>J302-M302</f>
        <v>0</v>
      </c>
      <c r="O302" s="13">
        <f>I302-M302</f>
        <v>413509.96</v>
      </c>
      <c r="P302" s="13">
        <v>0</v>
      </c>
      <c r="Q302" s="19">
        <v>0</v>
      </c>
      <c r="R302" s="19">
        <v>0</v>
      </c>
      <c r="T302" s="17"/>
      <c r="U302" s="17"/>
      <c r="V302" s="17"/>
      <c r="W302" s="17"/>
    </row>
    <row r="303" spans="1:23" ht="9" customHeight="1">
      <c r="A303" s="10"/>
      <c r="B303" s="10"/>
      <c r="C303" s="10"/>
      <c r="D303" s="10"/>
      <c r="J303" s="14"/>
      <c r="K303" s="14"/>
      <c r="L303" s="14"/>
      <c r="M303" s="14"/>
      <c r="O303" s="14"/>
      <c r="P303" s="14"/>
      <c r="Q303" s="14"/>
      <c r="R303" s="14"/>
      <c r="T303" s="17"/>
      <c r="U303" s="17"/>
      <c r="V303" s="17"/>
      <c r="W303" s="17"/>
    </row>
    <row r="304" spans="1:23" ht="9" customHeight="1">
      <c r="A304" s="10"/>
      <c r="B304" s="10"/>
      <c r="C304" s="10"/>
      <c r="D304" s="10"/>
      <c r="J304" s="14"/>
      <c r="K304" s="14"/>
      <c r="L304" s="14"/>
      <c r="M304" s="14"/>
      <c r="O304" s="14"/>
      <c r="P304" s="14"/>
      <c r="Q304" s="14"/>
      <c r="R304" s="14"/>
      <c r="T304" s="17"/>
      <c r="U304" s="17"/>
      <c r="V304" s="17"/>
      <c r="W304" s="17"/>
    </row>
    <row r="305" spans="10:23" ht="2.25" customHeight="1">
      <c r="J305" s="14"/>
      <c r="K305" s="14"/>
      <c r="L305" s="14"/>
      <c r="M305" s="14"/>
      <c r="O305" s="14"/>
      <c r="P305" s="14"/>
      <c r="Q305" s="14"/>
      <c r="R305" s="14"/>
      <c r="T305" s="17"/>
      <c r="U305" s="17"/>
      <c r="V305" s="17"/>
      <c r="W305" s="17"/>
    </row>
    <row r="306" spans="10:23" ht="20.25" customHeight="1">
      <c r="J306" s="14"/>
      <c r="K306" s="14"/>
      <c r="L306" s="14"/>
      <c r="M306" s="14"/>
      <c r="O306" s="14"/>
      <c r="P306" s="14"/>
      <c r="Q306" s="14"/>
      <c r="R306" s="14"/>
      <c r="T306" s="17"/>
      <c r="U306" s="17"/>
      <c r="V306" s="17"/>
      <c r="W306" s="17"/>
    </row>
    <row r="307" spans="1:23" ht="9" customHeight="1">
      <c r="A307" s="10" t="s">
        <v>92</v>
      </c>
      <c r="B307" s="10"/>
      <c r="C307" s="10"/>
      <c r="D307" s="10"/>
      <c r="F307" s="2">
        <v>180000</v>
      </c>
      <c r="G307" s="2">
        <v>0</v>
      </c>
      <c r="I307" s="2">
        <v>180000</v>
      </c>
      <c r="J307" s="13">
        <v>0</v>
      </c>
      <c r="K307" s="14"/>
      <c r="L307" s="13">
        <f>I307-J307</f>
        <v>180000</v>
      </c>
      <c r="M307" s="13">
        <v>0</v>
      </c>
      <c r="N307" s="13">
        <f>J307-M307</f>
        <v>0</v>
      </c>
      <c r="O307" s="13">
        <f>I307-M307</f>
        <v>180000</v>
      </c>
      <c r="P307" s="13">
        <v>0</v>
      </c>
      <c r="Q307" s="19">
        <v>0</v>
      </c>
      <c r="R307" s="19">
        <v>0</v>
      </c>
      <c r="T307" s="17"/>
      <c r="U307" s="17"/>
      <c r="V307" s="17"/>
      <c r="W307" s="17"/>
    </row>
    <row r="308" spans="1:23" ht="9" customHeight="1">
      <c r="A308" s="10"/>
      <c r="B308" s="10"/>
      <c r="C308" s="10"/>
      <c r="D308" s="10"/>
      <c r="J308" s="14"/>
      <c r="K308" s="14"/>
      <c r="L308" s="14"/>
      <c r="M308" s="14"/>
      <c r="O308" s="14"/>
      <c r="P308" s="14"/>
      <c r="Q308" s="14"/>
      <c r="R308" s="14"/>
      <c r="T308" s="17"/>
      <c r="U308" s="17"/>
      <c r="V308" s="17"/>
      <c r="W308" s="17"/>
    </row>
    <row r="309" spans="10:23" ht="2.25" customHeight="1">
      <c r="J309" s="14"/>
      <c r="K309" s="14"/>
      <c r="L309" s="14"/>
      <c r="M309" s="14"/>
      <c r="O309" s="14"/>
      <c r="P309" s="14"/>
      <c r="Q309" s="14"/>
      <c r="R309" s="14"/>
      <c r="T309" s="17"/>
      <c r="U309" s="17"/>
      <c r="V309" s="17"/>
      <c r="W309" s="17"/>
    </row>
    <row r="310" spans="10:23" ht="20.25" customHeight="1">
      <c r="J310" s="14"/>
      <c r="K310" s="14"/>
      <c r="L310" s="14"/>
      <c r="M310" s="14"/>
      <c r="O310" s="14"/>
      <c r="P310" s="14"/>
      <c r="Q310" s="14"/>
      <c r="R310" s="14"/>
      <c r="T310" s="17"/>
      <c r="U310" s="17"/>
      <c r="V310" s="17"/>
      <c r="W310" s="17"/>
    </row>
    <row r="311" spans="1:23" ht="9" customHeight="1">
      <c r="A311" s="10" t="s">
        <v>93</v>
      </c>
      <c r="B311" s="10"/>
      <c r="C311" s="10"/>
      <c r="D311" s="10"/>
      <c r="F311" s="2">
        <v>700000</v>
      </c>
      <c r="G311" s="2">
        <v>3400</v>
      </c>
      <c r="I311" s="2">
        <v>703400</v>
      </c>
      <c r="J311" s="13">
        <v>699920</v>
      </c>
      <c r="K311" s="14"/>
      <c r="L311" s="13">
        <f>I311-J311</f>
        <v>3480</v>
      </c>
      <c r="M311" s="13">
        <v>699920</v>
      </c>
      <c r="N311" s="13">
        <f>J311-M311</f>
        <v>0</v>
      </c>
      <c r="O311" s="13">
        <f>I311-M311</f>
        <v>3480</v>
      </c>
      <c r="P311" s="13">
        <v>699920</v>
      </c>
      <c r="Q311" s="19">
        <v>699920</v>
      </c>
      <c r="R311" s="19">
        <v>0</v>
      </c>
      <c r="T311" s="17"/>
      <c r="U311" s="17"/>
      <c r="V311" s="17"/>
      <c r="W311" s="17"/>
    </row>
    <row r="312" spans="1:23" ht="9" customHeight="1">
      <c r="A312" s="10"/>
      <c r="B312" s="10"/>
      <c r="C312" s="10"/>
      <c r="D312" s="10"/>
      <c r="J312" s="14"/>
      <c r="K312" s="14"/>
      <c r="L312" s="14"/>
      <c r="M312" s="14"/>
      <c r="O312" s="14"/>
      <c r="P312" s="14"/>
      <c r="Q312" s="14"/>
      <c r="R312" s="14"/>
      <c r="T312" s="17"/>
      <c r="U312" s="17"/>
      <c r="V312" s="17"/>
      <c r="W312" s="17"/>
    </row>
    <row r="313" spans="1:23" ht="9" customHeight="1">
      <c r="A313" s="10"/>
      <c r="B313" s="10"/>
      <c r="C313" s="10"/>
      <c r="D313" s="10"/>
      <c r="J313" s="14"/>
      <c r="K313" s="14"/>
      <c r="L313" s="14"/>
      <c r="M313" s="14"/>
      <c r="O313" s="14"/>
      <c r="P313" s="14"/>
      <c r="Q313" s="14"/>
      <c r="R313" s="14"/>
      <c r="T313" s="17"/>
      <c r="U313" s="17"/>
      <c r="V313" s="17"/>
      <c r="W313" s="17"/>
    </row>
    <row r="314" spans="10:23" ht="2.25" customHeight="1">
      <c r="J314" s="14"/>
      <c r="K314" s="14"/>
      <c r="L314" s="14"/>
      <c r="M314" s="14"/>
      <c r="O314" s="14"/>
      <c r="P314" s="14"/>
      <c r="Q314" s="14"/>
      <c r="R314" s="14"/>
      <c r="T314" s="17"/>
      <c r="U314" s="17"/>
      <c r="V314" s="17"/>
      <c r="W314" s="17"/>
    </row>
    <row r="315" spans="10:23" ht="20.25" customHeight="1">
      <c r="J315" s="14"/>
      <c r="K315" s="14"/>
      <c r="L315" s="14"/>
      <c r="M315" s="14"/>
      <c r="O315" s="14"/>
      <c r="P315" s="14"/>
      <c r="Q315" s="14"/>
      <c r="R315" s="14"/>
      <c r="T315" s="17"/>
      <c r="U315" s="17"/>
      <c r="V315" s="17"/>
      <c r="W315" s="17"/>
    </row>
    <row r="316" spans="1:23" ht="9" customHeight="1">
      <c r="A316" s="10" t="s">
        <v>94</v>
      </c>
      <c r="B316" s="10"/>
      <c r="C316" s="10"/>
      <c r="D316" s="10"/>
      <c r="F316" s="2">
        <v>0</v>
      </c>
      <c r="G316" s="2">
        <v>1339800</v>
      </c>
      <c r="I316" s="2">
        <v>1339800</v>
      </c>
      <c r="J316" s="13">
        <v>662513.24</v>
      </c>
      <c r="K316" s="14"/>
      <c r="L316" s="13">
        <f>I316-J316</f>
        <v>677286.76</v>
      </c>
      <c r="M316" s="13">
        <v>573871.72</v>
      </c>
      <c r="N316" s="13">
        <f>J316-M316</f>
        <v>88641.52000000002</v>
      </c>
      <c r="O316" s="13">
        <f>I316-M316</f>
        <v>765928.28</v>
      </c>
      <c r="P316" s="13">
        <v>417271.72</v>
      </c>
      <c r="Q316" s="19">
        <v>417271.71</v>
      </c>
      <c r="R316" s="19">
        <v>156600.01</v>
      </c>
      <c r="T316" s="17"/>
      <c r="U316" s="17"/>
      <c r="V316" s="17"/>
      <c r="W316" s="17"/>
    </row>
    <row r="317" spans="1:23" ht="9" customHeight="1">
      <c r="A317" s="10"/>
      <c r="B317" s="10"/>
      <c r="C317" s="10"/>
      <c r="D317" s="10"/>
      <c r="J317" s="14"/>
      <c r="K317" s="14"/>
      <c r="L317" s="14"/>
      <c r="M317" s="14"/>
      <c r="O317" s="14"/>
      <c r="P317" s="14"/>
      <c r="Q317" s="14"/>
      <c r="R317" s="14"/>
      <c r="T317" s="17"/>
      <c r="U317" s="17"/>
      <c r="V317" s="17"/>
      <c r="W317" s="17"/>
    </row>
    <row r="318" spans="10:23" ht="2.25" customHeight="1">
      <c r="J318" s="14"/>
      <c r="K318" s="14"/>
      <c r="L318" s="14"/>
      <c r="M318" s="14"/>
      <c r="O318" s="14"/>
      <c r="P318" s="14"/>
      <c r="Q318" s="14"/>
      <c r="R318" s="14"/>
      <c r="T318" s="17"/>
      <c r="U318" s="17"/>
      <c r="V318" s="17"/>
      <c r="W318" s="17"/>
    </row>
    <row r="319" spans="10:23" ht="20.25" customHeight="1">
      <c r="J319" s="14"/>
      <c r="K319" s="14"/>
      <c r="L319" s="14"/>
      <c r="M319" s="14"/>
      <c r="O319" s="14"/>
      <c r="P319" s="14"/>
      <c r="Q319" s="14"/>
      <c r="R319" s="14"/>
      <c r="T319" s="17"/>
      <c r="U319" s="17"/>
      <c r="V319" s="17"/>
      <c r="W319" s="17"/>
    </row>
    <row r="320" spans="1:23" ht="9" customHeight="1">
      <c r="A320" s="10" t="s">
        <v>95</v>
      </c>
      <c r="B320" s="10"/>
      <c r="C320" s="10"/>
      <c r="D320" s="10"/>
      <c r="F320" s="2">
        <v>32300</v>
      </c>
      <c r="G320" s="2">
        <v>1120000</v>
      </c>
      <c r="I320" s="2">
        <v>1152300</v>
      </c>
      <c r="J320" s="13">
        <v>172500</v>
      </c>
      <c r="K320" s="14"/>
      <c r="L320" s="13">
        <f>I320-J320</f>
        <v>979800</v>
      </c>
      <c r="M320" s="13">
        <v>172500</v>
      </c>
      <c r="N320" s="13">
        <f>J320-M320</f>
        <v>0</v>
      </c>
      <c r="O320" s="13">
        <f>I320-M320</f>
        <v>979800</v>
      </c>
      <c r="P320" s="13">
        <v>86250</v>
      </c>
      <c r="Q320" s="19">
        <v>86250</v>
      </c>
      <c r="R320" s="19">
        <v>86250</v>
      </c>
      <c r="T320" s="17"/>
      <c r="U320" s="17"/>
      <c r="V320" s="17"/>
      <c r="W320" s="17"/>
    </row>
    <row r="321" spans="1:23" ht="9" customHeight="1">
      <c r="A321" s="10"/>
      <c r="B321" s="10"/>
      <c r="C321" s="10"/>
      <c r="D321" s="10"/>
      <c r="J321" s="14"/>
      <c r="K321" s="14"/>
      <c r="L321" s="14"/>
      <c r="M321" s="14"/>
      <c r="O321" s="14"/>
      <c r="P321" s="14"/>
      <c r="Q321" s="14"/>
      <c r="R321" s="14"/>
      <c r="T321" s="17"/>
      <c r="U321" s="17"/>
      <c r="V321" s="17"/>
      <c r="W321" s="17"/>
    </row>
    <row r="322" spans="10:23" ht="2.25" customHeight="1">
      <c r="J322" s="14"/>
      <c r="K322" s="14"/>
      <c r="L322" s="14"/>
      <c r="M322" s="14"/>
      <c r="O322" s="14"/>
      <c r="P322" s="14"/>
      <c r="Q322" s="14"/>
      <c r="R322" s="14"/>
      <c r="T322" s="17"/>
      <c r="U322" s="17"/>
      <c r="V322" s="17"/>
      <c r="W322" s="17"/>
    </row>
    <row r="323" spans="10:23" ht="20.25" customHeight="1">
      <c r="J323" s="14"/>
      <c r="K323" s="14"/>
      <c r="L323" s="14"/>
      <c r="M323" s="14"/>
      <c r="O323" s="14"/>
      <c r="P323" s="14"/>
      <c r="Q323" s="14"/>
      <c r="R323" s="14"/>
      <c r="T323" s="17"/>
      <c r="U323" s="17"/>
      <c r="V323" s="17"/>
      <c r="W323" s="17"/>
    </row>
    <row r="324" spans="1:23" ht="9" customHeight="1">
      <c r="A324" s="10" t="s">
        <v>96</v>
      </c>
      <c r="B324" s="10"/>
      <c r="C324" s="10"/>
      <c r="D324" s="10"/>
      <c r="F324" s="2">
        <v>23000</v>
      </c>
      <c r="G324" s="2">
        <v>-15000</v>
      </c>
      <c r="I324" s="2">
        <v>8000</v>
      </c>
      <c r="J324" s="13">
        <v>0</v>
      </c>
      <c r="K324" s="14"/>
      <c r="L324" s="13">
        <f>I324-J324</f>
        <v>8000</v>
      </c>
      <c r="M324" s="13">
        <v>0</v>
      </c>
      <c r="N324" s="13">
        <f>J324-M324</f>
        <v>0</v>
      </c>
      <c r="O324" s="13">
        <f>I324-M324</f>
        <v>8000</v>
      </c>
      <c r="P324" s="13">
        <v>0</v>
      </c>
      <c r="Q324" s="19">
        <v>0</v>
      </c>
      <c r="R324" s="19">
        <v>0</v>
      </c>
      <c r="T324" s="17"/>
      <c r="U324" s="17"/>
      <c r="V324" s="17"/>
      <c r="W324" s="17"/>
    </row>
    <row r="325" spans="1:23" ht="9" customHeight="1">
      <c r="A325" s="10"/>
      <c r="B325" s="10"/>
      <c r="C325" s="10"/>
      <c r="D325" s="10"/>
      <c r="J325" s="14"/>
      <c r="K325" s="14"/>
      <c r="L325" s="14"/>
      <c r="M325" s="14"/>
      <c r="O325" s="14"/>
      <c r="P325" s="14"/>
      <c r="Q325" s="14"/>
      <c r="R325" s="14"/>
      <c r="T325" s="17"/>
      <c r="U325" s="17"/>
      <c r="V325" s="17"/>
      <c r="W325" s="17"/>
    </row>
    <row r="326" spans="10:23" ht="2.25" customHeight="1">
      <c r="J326" s="14"/>
      <c r="K326" s="14"/>
      <c r="L326" s="14"/>
      <c r="M326" s="14"/>
      <c r="O326" s="14"/>
      <c r="P326" s="14"/>
      <c r="Q326" s="14"/>
      <c r="R326" s="14"/>
      <c r="T326" s="17"/>
      <c r="U326" s="17"/>
      <c r="V326" s="17"/>
      <c r="W326" s="17"/>
    </row>
    <row r="327" spans="10:23" ht="20.25" customHeight="1">
      <c r="J327" s="14"/>
      <c r="K327" s="14"/>
      <c r="L327" s="14"/>
      <c r="M327" s="14"/>
      <c r="O327" s="14"/>
      <c r="P327" s="14"/>
      <c r="Q327" s="14"/>
      <c r="R327" s="14"/>
      <c r="T327" s="17"/>
      <c r="U327" s="17"/>
      <c r="V327" s="17"/>
      <c r="W327" s="17"/>
    </row>
    <row r="328" spans="1:23" ht="12.75" customHeight="1">
      <c r="A328" s="9" t="s">
        <v>97</v>
      </c>
      <c r="B328" s="9"/>
      <c r="C328" s="9"/>
      <c r="D328" s="9"/>
      <c r="F328" s="2">
        <v>720481.8</v>
      </c>
      <c r="G328" s="2">
        <v>21600</v>
      </c>
      <c r="I328" s="2">
        <v>742081.8</v>
      </c>
      <c r="J328" s="13">
        <v>444985.25</v>
      </c>
      <c r="K328" s="14"/>
      <c r="L328" s="13">
        <f>I328-J328</f>
        <v>297096.55000000005</v>
      </c>
      <c r="M328" s="13">
        <v>434359.65</v>
      </c>
      <c r="N328" s="13">
        <f>J328-M328</f>
        <v>10625.599999999977</v>
      </c>
      <c r="O328" s="13">
        <f>I328-M328</f>
        <v>307722.15</v>
      </c>
      <c r="P328" s="13">
        <v>426802.23</v>
      </c>
      <c r="Q328" s="19">
        <v>426802.23</v>
      </c>
      <c r="R328" s="19">
        <v>7557.42</v>
      </c>
      <c r="T328" s="17"/>
      <c r="U328" s="17"/>
      <c r="V328" s="17"/>
      <c r="W328" s="17"/>
    </row>
    <row r="329" spans="10:23" ht="2.25" customHeight="1">
      <c r="J329" s="14"/>
      <c r="K329" s="14"/>
      <c r="L329" s="14"/>
      <c r="M329" s="14"/>
      <c r="O329" s="14"/>
      <c r="P329" s="14"/>
      <c r="Q329" s="14"/>
      <c r="R329" s="14"/>
      <c r="T329" s="17"/>
      <c r="U329" s="17"/>
      <c r="V329" s="17"/>
      <c r="W329" s="17"/>
    </row>
    <row r="330" spans="10:23" ht="20.25" customHeight="1">
      <c r="J330" s="14"/>
      <c r="K330" s="14"/>
      <c r="L330" s="14"/>
      <c r="M330" s="14"/>
      <c r="O330" s="14"/>
      <c r="P330" s="14"/>
      <c r="Q330" s="14"/>
      <c r="R330" s="14"/>
      <c r="T330" s="17"/>
      <c r="U330" s="17"/>
      <c r="V330" s="17"/>
      <c r="W330" s="17"/>
    </row>
    <row r="331" spans="1:23" ht="9" customHeight="1">
      <c r="A331" s="10" t="s">
        <v>98</v>
      </c>
      <c r="B331" s="10"/>
      <c r="C331" s="10"/>
      <c r="D331" s="10"/>
      <c r="F331" s="2">
        <v>100000</v>
      </c>
      <c r="G331" s="2">
        <v>0</v>
      </c>
      <c r="I331" s="2">
        <v>100000</v>
      </c>
      <c r="J331" s="13">
        <v>0</v>
      </c>
      <c r="K331" s="14"/>
      <c r="L331" s="13">
        <f>I331-J331</f>
        <v>100000</v>
      </c>
      <c r="M331" s="13">
        <v>0</v>
      </c>
      <c r="N331" s="13">
        <f>J331-M331</f>
        <v>0</v>
      </c>
      <c r="O331" s="13">
        <f>I331-M331</f>
        <v>100000</v>
      </c>
      <c r="P331" s="13">
        <v>0</v>
      </c>
      <c r="Q331" s="19">
        <v>0</v>
      </c>
      <c r="R331" s="19">
        <v>0</v>
      </c>
      <c r="T331" s="17"/>
      <c r="U331" s="17"/>
      <c r="V331" s="17"/>
      <c r="W331" s="17"/>
    </row>
    <row r="332" spans="1:23" ht="9" customHeight="1">
      <c r="A332" s="10"/>
      <c r="B332" s="10"/>
      <c r="C332" s="10"/>
      <c r="D332" s="10"/>
      <c r="J332" s="14"/>
      <c r="K332" s="14"/>
      <c r="L332" s="14"/>
      <c r="M332" s="14"/>
      <c r="O332" s="14"/>
      <c r="P332" s="14"/>
      <c r="Q332" s="14"/>
      <c r="R332" s="14"/>
      <c r="T332" s="17"/>
      <c r="U332" s="17"/>
      <c r="V332" s="17"/>
      <c r="W332" s="17"/>
    </row>
    <row r="333" spans="10:23" ht="2.25" customHeight="1">
      <c r="J333" s="14"/>
      <c r="K333" s="14"/>
      <c r="L333" s="14"/>
      <c r="M333" s="14"/>
      <c r="O333" s="14"/>
      <c r="P333" s="14"/>
      <c r="Q333" s="14"/>
      <c r="R333" s="14"/>
      <c r="T333" s="17"/>
      <c r="U333" s="17"/>
      <c r="V333" s="17"/>
      <c r="W333" s="17"/>
    </row>
    <row r="334" spans="10:23" ht="20.25" customHeight="1">
      <c r="J334" s="14"/>
      <c r="K334" s="14"/>
      <c r="L334" s="14"/>
      <c r="M334" s="14"/>
      <c r="O334" s="14"/>
      <c r="P334" s="14"/>
      <c r="Q334" s="14"/>
      <c r="R334" s="14"/>
      <c r="T334" s="17"/>
      <c r="U334" s="17"/>
      <c r="V334" s="17"/>
      <c r="W334" s="17"/>
    </row>
    <row r="335" spans="1:23" ht="9" customHeight="1">
      <c r="A335" s="10" t="s">
        <v>99</v>
      </c>
      <c r="B335" s="10"/>
      <c r="C335" s="10"/>
      <c r="D335" s="10"/>
      <c r="F335" s="2">
        <v>10000</v>
      </c>
      <c r="G335" s="2">
        <v>0</v>
      </c>
      <c r="I335" s="2">
        <v>10000</v>
      </c>
      <c r="J335" s="13">
        <v>0</v>
      </c>
      <c r="K335" s="14"/>
      <c r="L335" s="13">
        <f>I335-J335</f>
        <v>10000</v>
      </c>
      <c r="M335" s="13">
        <v>0</v>
      </c>
      <c r="N335" s="13">
        <f>J335-M335</f>
        <v>0</v>
      </c>
      <c r="O335" s="13">
        <f>I335-M335</f>
        <v>10000</v>
      </c>
      <c r="P335" s="13">
        <v>0</v>
      </c>
      <c r="Q335" s="19">
        <v>0</v>
      </c>
      <c r="R335" s="19">
        <v>0</v>
      </c>
      <c r="T335" s="17"/>
      <c r="U335" s="17"/>
      <c r="V335" s="17"/>
      <c r="W335" s="17"/>
    </row>
    <row r="336" spans="1:23" ht="9" customHeight="1">
      <c r="A336" s="10"/>
      <c r="B336" s="10"/>
      <c r="C336" s="10"/>
      <c r="D336" s="10"/>
      <c r="J336" s="14"/>
      <c r="K336" s="14"/>
      <c r="L336" s="14"/>
      <c r="M336" s="14"/>
      <c r="O336" s="14"/>
      <c r="P336" s="14"/>
      <c r="Q336" s="14"/>
      <c r="R336" s="14"/>
      <c r="T336" s="17"/>
      <c r="U336" s="17"/>
      <c r="V336" s="17"/>
      <c r="W336" s="17"/>
    </row>
    <row r="337" spans="10:23" ht="2.25" customHeight="1">
      <c r="J337" s="14"/>
      <c r="K337" s="14"/>
      <c r="L337" s="14"/>
      <c r="M337" s="14"/>
      <c r="O337" s="14"/>
      <c r="P337" s="14"/>
      <c r="Q337" s="14"/>
      <c r="R337" s="14"/>
      <c r="T337" s="17"/>
      <c r="U337" s="17"/>
      <c r="V337" s="17"/>
      <c r="W337" s="17"/>
    </row>
    <row r="338" spans="10:23" ht="20.25" customHeight="1">
      <c r="J338" s="14"/>
      <c r="K338" s="14"/>
      <c r="L338" s="14"/>
      <c r="M338" s="14"/>
      <c r="O338" s="14"/>
      <c r="P338" s="14"/>
      <c r="Q338" s="14"/>
      <c r="R338" s="14"/>
      <c r="T338" s="17"/>
      <c r="U338" s="17"/>
      <c r="V338" s="17"/>
      <c r="W338" s="17"/>
    </row>
    <row r="339" spans="1:23" ht="12.75" customHeight="1">
      <c r="A339" s="9" t="s">
        <v>100</v>
      </c>
      <c r="B339" s="9"/>
      <c r="C339" s="9"/>
      <c r="D339" s="9"/>
      <c r="F339" s="2">
        <v>2270000</v>
      </c>
      <c r="G339" s="2">
        <v>20000</v>
      </c>
      <c r="I339" s="2">
        <v>2290000</v>
      </c>
      <c r="J339" s="13">
        <v>965130.36</v>
      </c>
      <c r="K339" s="14"/>
      <c r="L339" s="13">
        <f>I339-J339</f>
        <v>1324869.6400000001</v>
      </c>
      <c r="M339" s="13">
        <v>776226.67</v>
      </c>
      <c r="N339" s="13">
        <f>J339-M339</f>
        <v>188903.68999999994</v>
      </c>
      <c r="O339" s="13">
        <f>I339-M339</f>
        <v>1513773.33</v>
      </c>
      <c r="P339" s="13">
        <v>776226.58</v>
      </c>
      <c r="Q339" s="19">
        <v>776226.58</v>
      </c>
      <c r="R339" s="19">
        <v>0.09</v>
      </c>
      <c r="T339" s="17"/>
      <c r="U339" s="17"/>
      <c r="V339" s="17"/>
      <c r="W339" s="17"/>
    </row>
    <row r="340" spans="10:23" ht="2.25" customHeight="1">
      <c r="J340" s="14"/>
      <c r="K340" s="14"/>
      <c r="L340" s="14"/>
      <c r="M340" s="14"/>
      <c r="O340" s="14"/>
      <c r="P340" s="14"/>
      <c r="Q340" s="14"/>
      <c r="R340" s="14"/>
      <c r="T340" s="17"/>
      <c r="U340" s="17"/>
      <c r="V340" s="17"/>
      <c r="W340" s="17"/>
    </row>
    <row r="341" spans="10:23" ht="20.25" customHeight="1">
      <c r="J341" s="14"/>
      <c r="K341" s="14"/>
      <c r="L341" s="14"/>
      <c r="M341" s="14"/>
      <c r="O341" s="14"/>
      <c r="P341" s="14"/>
      <c r="Q341" s="14"/>
      <c r="R341" s="14"/>
      <c r="T341" s="17"/>
      <c r="U341" s="17"/>
      <c r="V341" s="17"/>
      <c r="W341" s="17"/>
    </row>
    <row r="342" spans="1:23" ht="9" customHeight="1">
      <c r="A342" s="10" t="s">
        <v>101</v>
      </c>
      <c r="B342" s="10"/>
      <c r="C342" s="10"/>
      <c r="D342" s="10"/>
      <c r="F342" s="2">
        <v>0</v>
      </c>
      <c r="G342" s="2">
        <v>1526387</v>
      </c>
      <c r="I342" s="2">
        <v>1526387</v>
      </c>
      <c r="J342" s="13">
        <v>207000</v>
      </c>
      <c r="K342" s="14"/>
      <c r="L342" s="13">
        <f>I342-J342</f>
        <v>1319387</v>
      </c>
      <c r="M342" s="13">
        <v>207000</v>
      </c>
      <c r="N342" s="13">
        <f>J342-M342</f>
        <v>0</v>
      </c>
      <c r="O342" s="13">
        <f>I342-M342</f>
        <v>1319387</v>
      </c>
      <c r="P342" s="13">
        <v>207000</v>
      </c>
      <c r="Q342" s="19">
        <v>207000</v>
      </c>
      <c r="R342" s="19">
        <v>0</v>
      </c>
      <c r="T342" s="17"/>
      <c r="U342" s="17"/>
      <c r="V342" s="17"/>
      <c r="W342" s="17"/>
    </row>
    <row r="343" spans="1:23" ht="9" customHeight="1">
      <c r="A343" s="10"/>
      <c r="B343" s="10"/>
      <c r="C343" s="10"/>
      <c r="D343" s="10"/>
      <c r="J343" s="14"/>
      <c r="K343" s="14"/>
      <c r="L343" s="14"/>
      <c r="M343" s="14"/>
      <c r="O343" s="14"/>
      <c r="P343" s="14"/>
      <c r="Q343" s="14"/>
      <c r="R343" s="14"/>
      <c r="T343" s="17"/>
      <c r="U343" s="17"/>
      <c r="V343" s="17"/>
      <c r="W343" s="17"/>
    </row>
    <row r="344" spans="1:23" ht="9" customHeight="1">
      <c r="A344" s="10"/>
      <c r="B344" s="10"/>
      <c r="C344" s="10"/>
      <c r="D344" s="10"/>
      <c r="J344" s="14"/>
      <c r="K344" s="14"/>
      <c r="L344" s="14"/>
      <c r="M344" s="14"/>
      <c r="O344" s="14"/>
      <c r="P344" s="14"/>
      <c r="Q344" s="14"/>
      <c r="R344" s="14"/>
      <c r="T344" s="17"/>
      <c r="U344" s="17"/>
      <c r="V344" s="17"/>
      <c r="W344" s="17"/>
    </row>
    <row r="345" spans="10:23" ht="2.25" customHeight="1">
      <c r="J345" s="14"/>
      <c r="K345" s="14"/>
      <c r="L345" s="14"/>
      <c r="M345" s="14"/>
      <c r="O345" s="14"/>
      <c r="P345" s="14"/>
      <c r="Q345" s="14"/>
      <c r="R345" s="14"/>
      <c r="T345" s="17"/>
      <c r="U345" s="17"/>
      <c r="V345" s="17"/>
      <c r="W345" s="17"/>
    </row>
    <row r="346" spans="10:23" ht="20.25" customHeight="1">
      <c r="J346" s="14"/>
      <c r="K346" s="14"/>
      <c r="L346" s="14"/>
      <c r="M346" s="14"/>
      <c r="O346" s="14"/>
      <c r="P346" s="14"/>
      <c r="Q346" s="14"/>
      <c r="R346" s="14"/>
      <c r="T346" s="17"/>
      <c r="U346" s="17"/>
      <c r="V346" s="17"/>
      <c r="W346" s="17"/>
    </row>
    <row r="347" spans="1:23" ht="9" customHeight="1">
      <c r="A347" s="10" t="s">
        <v>102</v>
      </c>
      <c r="B347" s="10"/>
      <c r="C347" s="10"/>
      <c r="D347" s="10"/>
      <c r="F347" s="2">
        <v>0</v>
      </c>
      <c r="G347" s="2">
        <v>262000</v>
      </c>
      <c r="I347" s="2">
        <v>262000</v>
      </c>
      <c r="J347" s="13">
        <v>261399.31</v>
      </c>
      <c r="K347" s="14"/>
      <c r="L347" s="13">
        <f>I347-J347</f>
        <v>600.6900000000023</v>
      </c>
      <c r="M347" s="13">
        <v>261399.31</v>
      </c>
      <c r="N347" s="13">
        <f>J347-M347</f>
        <v>0</v>
      </c>
      <c r="O347" s="13">
        <f>I347-M347</f>
        <v>600.6900000000023</v>
      </c>
      <c r="P347" s="13">
        <v>261399.31</v>
      </c>
      <c r="Q347" s="19">
        <v>261399.31</v>
      </c>
      <c r="R347" s="19">
        <v>0</v>
      </c>
      <c r="T347" s="17"/>
      <c r="U347" s="17"/>
      <c r="V347" s="17"/>
      <c r="W347" s="17"/>
    </row>
    <row r="348" spans="1:23" ht="9" customHeight="1">
      <c r="A348" s="10"/>
      <c r="B348" s="10"/>
      <c r="C348" s="10"/>
      <c r="D348" s="10"/>
      <c r="J348" s="14"/>
      <c r="K348" s="14"/>
      <c r="L348" s="14"/>
      <c r="M348" s="14"/>
      <c r="O348" s="14"/>
      <c r="P348" s="14"/>
      <c r="Q348" s="14"/>
      <c r="R348" s="14"/>
      <c r="T348" s="17"/>
      <c r="U348" s="17"/>
      <c r="V348" s="17"/>
      <c r="W348" s="17"/>
    </row>
    <row r="349" spans="10:23" ht="2.25" customHeight="1">
      <c r="J349" s="14"/>
      <c r="K349" s="14"/>
      <c r="L349" s="14"/>
      <c r="M349" s="14"/>
      <c r="O349" s="14"/>
      <c r="P349" s="14"/>
      <c r="Q349" s="14"/>
      <c r="R349" s="14"/>
      <c r="T349" s="17"/>
      <c r="U349" s="17"/>
      <c r="V349" s="17"/>
      <c r="W349" s="17"/>
    </row>
    <row r="350" spans="10:23" ht="20.25" customHeight="1">
      <c r="J350" s="14"/>
      <c r="K350" s="14"/>
      <c r="L350" s="14"/>
      <c r="M350" s="14"/>
      <c r="O350" s="14"/>
      <c r="P350" s="14"/>
      <c r="Q350" s="14"/>
      <c r="R350" s="14"/>
      <c r="T350" s="17"/>
      <c r="U350" s="17"/>
      <c r="V350" s="17"/>
      <c r="W350" s="17"/>
    </row>
    <row r="351" spans="1:23" ht="9" customHeight="1">
      <c r="A351" s="10" t="s">
        <v>103</v>
      </c>
      <c r="B351" s="10"/>
      <c r="C351" s="10"/>
      <c r="D351" s="10"/>
      <c r="F351" s="2">
        <v>100000</v>
      </c>
      <c r="G351" s="2">
        <v>0</v>
      </c>
      <c r="I351" s="2">
        <v>100000</v>
      </c>
      <c r="J351" s="13">
        <v>877</v>
      </c>
      <c r="K351" s="14"/>
      <c r="L351" s="13">
        <f>I351-J351</f>
        <v>99123</v>
      </c>
      <c r="M351" s="13">
        <v>877</v>
      </c>
      <c r="N351" s="13">
        <f>J351-M351</f>
        <v>0</v>
      </c>
      <c r="O351" s="13">
        <f>I351-M351</f>
        <v>99123</v>
      </c>
      <c r="P351" s="13">
        <v>877</v>
      </c>
      <c r="Q351" s="19">
        <v>877</v>
      </c>
      <c r="R351" s="19">
        <v>0</v>
      </c>
      <c r="T351" s="17"/>
      <c r="U351" s="17"/>
      <c r="V351" s="17"/>
      <c r="W351" s="17"/>
    </row>
    <row r="352" spans="1:23" ht="9" customHeight="1">
      <c r="A352" s="10"/>
      <c r="B352" s="10"/>
      <c r="C352" s="10"/>
      <c r="D352" s="10"/>
      <c r="J352" s="14"/>
      <c r="K352" s="14"/>
      <c r="L352" s="14"/>
      <c r="M352" s="14"/>
      <c r="O352" s="14"/>
      <c r="P352" s="14"/>
      <c r="Q352" s="14"/>
      <c r="R352" s="14"/>
      <c r="T352" s="17"/>
      <c r="U352" s="17"/>
      <c r="V352" s="17"/>
      <c r="W352" s="17"/>
    </row>
    <row r="353" spans="10:23" ht="2.25" customHeight="1">
      <c r="J353" s="14"/>
      <c r="K353" s="14"/>
      <c r="L353" s="14"/>
      <c r="M353" s="14"/>
      <c r="O353" s="14"/>
      <c r="P353" s="14"/>
      <c r="Q353" s="14"/>
      <c r="R353" s="14"/>
      <c r="T353" s="17"/>
      <c r="U353" s="17"/>
      <c r="V353" s="17"/>
      <c r="W353" s="17"/>
    </row>
    <row r="354" spans="10:23" ht="20.25" customHeight="1">
      <c r="J354" s="14"/>
      <c r="K354" s="14"/>
      <c r="L354" s="14"/>
      <c r="M354" s="14"/>
      <c r="O354" s="14"/>
      <c r="P354" s="14"/>
      <c r="Q354" s="14"/>
      <c r="R354" s="14"/>
      <c r="T354" s="17"/>
      <c r="U354" s="17"/>
      <c r="V354" s="17"/>
      <c r="W354" s="17"/>
    </row>
    <row r="355" spans="1:23" ht="9" customHeight="1">
      <c r="A355" s="10" t="s">
        <v>104</v>
      </c>
      <c r="B355" s="10"/>
      <c r="C355" s="10"/>
      <c r="D355" s="10"/>
      <c r="F355" s="2">
        <v>330000</v>
      </c>
      <c r="G355" s="2">
        <v>0</v>
      </c>
      <c r="I355" s="2">
        <v>330000</v>
      </c>
      <c r="J355" s="13">
        <v>128717.55</v>
      </c>
      <c r="K355" s="14"/>
      <c r="L355" s="13">
        <f>I355-J355</f>
        <v>201282.45</v>
      </c>
      <c r="M355" s="13">
        <v>128717.55</v>
      </c>
      <c r="N355" s="13">
        <f>J355-M355</f>
        <v>0</v>
      </c>
      <c r="O355" s="13">
        <f>I355-M355</f>
        <v>201282.45</v>
      </c>
      <c r="P355" s="13">
        <v>128717.55</v>
      </c>
      <c r="Q355" s="19">
        <v>128717.55</v>
      </c>
      <c r="R355" s="19">
        <v>0</v>
      </c>
      <c r="T355" s="17"/>
      <c r="U355" s="17"/>
      <c r="V355" s="17"/>
      <c r="W355" s="17"/>
    </row>
    <row r="356" spans="1:23" ht="9" customHeight="1">
      <c r="A356" s="10"/>
      <c r="B356" s="10"/>
      <c r="C356" s="10"/>
      <c r="D356" s="10"/>
      <c r="J356" s="14"/>
      <c r="K356" s="14"/>
      <c r="L356" s="14"/>
      <c r="M356" s="14"/>
      <c r="O356" s="14"/>
      <c r="P356" s="14"/>
      <c r="Q356" s="14"/>
      <c r="R356" s="14"/>
      <c r="T356" s="17"/>
      <c r="U356" s="17"/>
      <c r="V356" s="17"/>
      <c r="W356" s="17"/>
    </row>
    <row r="357" spans="10:23" ht="2.25" customHeight="1">
      <c r="J357" s="14"/>
      <c r="K357" s="14"/>
      <c r="L357" s="14"/>
      <c r="M357" s="14"/>
      <c r="O357" s="14"/>
      <c r="P357" s="14"/>
      <c r="Q357" s="14"/>
      <c r="R357" s="14"/>
      <c r="T357" s="17"/>
      <c r="U357" s="17"/>
      <c r="V357" s="17"/>
      <c r="W357" s="17"/>
    </row>
    <row r="358" spans="10:23" ht="20.25" customHeight="1">
      <c r="J358" s="14"/>
      <c r="K358" s="14"/>
      <c r="L358" s="14"/>
      <c r="M358" s="14"/>
      <c r="O358" s="14"/>
      <c r="P358" s="14"/>
      <c r="Q358" s="14"/>
      <c r="R358" s="14"/>
      <c r="T358" s="17"/>
      <c r="U358" s="17"/>
      <c r="V358" s="17"/>
      <c r="W358" s="17"/>
    </row>
    <row r="359" spans="1:23" ht="9" customHeight="1">
      <c r="A359" s="10" t="s">
        <v>105</v>
      </c>
      <c r="B359" s="10"/>
      <c r="C359" s="10"/>
      <c r="D359" s="10"/>
      <c r="F359" s="2">
        <v>804000</v>
      </c>
      <c r="G359" s="2">
        <v>299280</v>
      </c>
      <c r="I359" s="2">
        <v>1103280</v>
      </c>
      <c r="J359" s="13">
        <v>971238.19</v>
      </c>
      <c r="K359" s="14"/>
      <c r="L359" s="13">
        <f>I359-J359</f>
        <v>132041.81000000006</v>
      </c>
      <c r="M359" s="13">
        <v>671958.19</v>
      </c>
      <c r="N359" s="13">
        <f>J359-M359</f>
        <v>299280</v>
      </c>
      <c r="O359" s="13">
        <f>I359-M359</f>
        <v>431321.81000000006</v>
      </c>
      <c r="P359" s="13">
        <v>671958.19</v>
      </c>
      <c r="Q359" s="19">
        <v>671958.19</v>
      </c>
      <c r="R359" s="19">
        <v>0</v>
      </c>
      <c r="T359" s="17"/>
      <c r="U359" s="17"/>
      <c r="V359" s="17"/>
      <c r="W359" s="17"/>
    </row>
    <row r="360" spans="1:23" ht="9" customHeight="1">
      <c r="A360" s="10"/>
      <c r="B360" s="10"/>
      <c r="C360" s="10"/>
      <c r="D360" s="10"/>
      <c r="J360" s="14"/>
      <c r="K360" s="14"/>
      <c r="L360" s="14"/>
      <c r="M360" s="14"/>
      <c r="O360" s="14"/>
      <c r="P360" s="14"/>
      <c r="Q360" s="14"/>
      <c r="R360" s="14"/>
      <c r="T360" s="17"/>
      <c r="U360" s="17"/>
      <c r="V360" s="17"/>
      <c r="W360" s="17"/>
    </row>
    <row r="361" spans="10:23" ht="2.25" customHeight="1">
      <c r="J361" s="14"/>
      <c r="K361" s="14"/>
      <c r="L361" s="14"/>
      <c r="M361" s="14"/>
      <c r="O361" s="14"/>
      <c r="P361" s="14"/>
      <c r="Q361" s="14"/>
      <c r="R361" s="14"/>
      <c r="T361" s="17"/>
      <c r="U361" s="17"/>
      <c r="V361" s="17"/>
      <c r="W361" s="17"/>
    </row>
    <row r="362" spans="10:23" ht="20.25" customHeight="1">
      <c r="J362" s="14"/>
      <c r="K362" s="14"/>
      <c r="L362" s="14"/>
      <c r="M362" s="14"/>
      <c r="O362" s="14"/>
      <c r="P362" s="14"/>
      <c r="Q362" s="14"/>
      <c r="R362" s="14"/>
      <c r="T362" s="17"/>
      <c r="U362" s="17"/>
      <c r="V362" s="17"/>
      <c r="W362" s="17"/>
    </row>
    <row r="363" spans="1:23" ht="12.75" customHeight="1">
      <c r="A363" s="9" t="s">
        <v>106</v>
      </c>
      <c r="B363" s="9"/>
      <c r="C363" s="9"/>
      <c r="D363" s="9"/>
      <c r="F363" s="2">
        <v>3000</v>
      </c>
      <c r="G363" s="2">
        <v>8500</v>
      </c>
      <c r="I363" s="2">
        <v>11500</v>
      </c>
      <c r="J363" s="13">
        <v>0</v>
      </c>
      <c r="K363" s="14"/>
      <c r="L363" s="13">
        <f>I363-J363</f>
        <v>11500</v>
      </c>
      <c r="M363" s="13">
        <v>0</v>
      </c>
      <c r="N363" s="13">
        <f>J363-M363</f>
        <v>0</v>
      </c>
      <c r="O363" s="13">
        <f>I363-M363</f>
        <v>11500</v>
      </c>
      <c r="P363" s="13">
        <v>0</v>
      </c>
      <c r="Q363" s="19">
        <v>0</v>
      </c>
      <c r="R363" s="19">
        <v>0</v>
      </c>
      <c r="T363" s="17"/>
      <c r="U363" s="17"/>
      <c r="V363" s="17"/>
      <c r="W363" s="17"/>
    </row>
    <row r="364" spans="10:23" ht="2.25" customHeight="1">
      <c r="J364" s="14"/>
      <c r="K364" s="14"/>
      <c r="L364" s="14"/>
      <c r="M364" s="14"/>
      <c r="O364" s="14"/>
      <c r="P364" s="14"/>
      <c r="Q364" s="14"/>
      <c r="R364" s="14"/>
      <c r="T364" s="17"/>
      <c r="U364" s="17"/>
      <c r="V364" s="17"/>
      <c r="W364" s="17"/>
    </row>
    <row r="365" spans="10:23" ht="20.25" customHeight="1">
      <c r="J365" s="14"/>
      <c r="K365" s="14"/>
      <c r="L365" s="14"/>
      <c r="M365" s="14"/>
      <c r="O365" s="14"/>
      <c r="P365" s="14"/>
      <c r="Q365" s="14"/>
      <c r="R365" s="14"/>
      <c r="T365" s="17"/>
      <c r="U365" s="17"/>
      <c r="V365" s="17"/>
      <c r="W365" s="17"/>
    </row>
    <row r="366" spans="1:23" ht="9" customHeight="1">
      <c r="A366" s="10" t="s">
        <v>107</v>
      </c>
      <c r="B366" s="10"/>
      <c r="C366" s="10"/>
      <c r="D366" s="10"/>
      <c r="F366" s="2">
        <v>1356866.3</v>
      </c>
      <c r="G366" s="2">
        <v>-350000</v>
      </c>
      <c r="I366" s="2">
        <v>1006866.3</v>
      </c>
      <c r="J366" s="13">
        <v>694341.14</v>
      </c>
      <c r="K366" s="14"/>
      <c r="L366" s="13">
        <f>I366-J366</f>
        <v>312525.16000000003</v>
      </c>
      <c r="M366" s="13">
        <v>688143.26</v>
      </c>
      <c r="N366" s="13">
        <f>J366-M366</f>
        <v>6197.880000000005</v>
      </c>
      <c r="O366" s="13">
        <f>I366-M366</f>
        <v>318723.04000000004</v>
      </c>
      <c r="P366" s="13">
        <v>688143.26</v>
      </c>
      <c r="Q366" s="19">
        <v>688143.26</v>
      </c>
      <c r="R366" s="19">
        <v>0</v>
      </c>
      <c r="T366" s="17"/>
      <c r="U366" s="17"/>
      <c r="V366" s="17"/>
      <c r="W366" s="17"/>
    </row>
    <row r="367" spans="1:23" ht="9" customHeight="1">
      <c r="A367" s="10"/>
      <c r="B367" s="10"/>
      <c r="C367" s="10"/>
      <c r="D367" s="10"/>
      <c r="J367" s="14"/>
      <c r="K367" s="14"/>
      <c r="L367" s="14"/>
      <c r="M367" s="14"/>
      <c r="O367" s="14"/>
      <c r="P367" s="14"/>
      <c r="Q367" s="14"/>
      <c r="R367" s="14"/>
      <c r="T367" s="17"/>
      <c r="U367" s="17"/>
      <c r="V367" s="17"/>
      <c r="W367" s="17"/>
    </row>
    <row r="368" spans="10:23" ht="2.25" customHeight="1">
      <c r="J368" s="14"/>
      <c r="K368" s="14"/>
      <c r="L368" s="14"/>
      <c r="M368" s="14"/>
      <c r="O368" s="14"/>
      <c r="P368" s="14"/>
      <c r="Q368" s="14"/>
      <c r="R368" s="14"/>
      <c r="T368" s="17"/>
      <c r="U368" s="17"/>
      <c r="V368" s="17"/>
      <c r="W368" s="17"/>
    </row>
    <row r="369" spans="10:23" ht="20.25" customHeight="1">
      <c r="J369" s="14"/>
      <c r="K369" s="14"/>
      <c r="L369" s="14"/>
      <c r="M369" s="14"/>
      <c r="O369" s="14"/>
      <c r="P369" s="14"/>
      <c r="Q369" s="14"/>
      <c r="R369" s="14"/>
      <c r="T369" s="17"/>
      <c r="U369" s="17"/>
      <c r="V369" s="17"/>
      <c r="W369" s="17"/>
    </row>
    <row r="370" spans="1:23" ht="9" customHeight="1">
      <c r="A370" s="10" t="s">
        <v>108</v>
      </c>
      <c r="B370" s="10"/>
      <c r="C370" s="10"/>
      <c r="D370" s="10"/>
      <c r="F370" s="2">
        <v>285000</v>
      </c>
      <c r="G370" s="2">
        <v>-48500</v>
      </c>
      <c r="I370" s="2">
        <v>236500</v>
      </c>
      <c r="J370" s="13">
        <v>130754.04</v>
      </c>
      <c r="K370" s="14"/>
      <c r="L370" s="13">
        <f>I370-J370</f>
        <v>105745.96</v>
      </c>
      <c r="M370" s="13">
        <v>119212.04</v>
      </c>
      <c r="N370" s="13">
        <f>J370-M370</f>
        <v>11542</v>
      </c>
      <c r="O370" s="13">
        <f>I370-M370</f>
        <v>117287.96</v>
      </c>
      <c r="P370" s="13">
        <v>119212.04</v>
      </c>
      <c r="Q370" s="19">
        <v>119212.04</v>
      </c>
      <c r="R370" s="19">
        <v>0</v>
      </c>
      <c r="T370" s="17"/>
      <c r="U370" s="17"/>
      <c r="V370" s="17"/>
      <c r="W370" s="17"/>
    </row>
    <row r="371" spans="1:23" ht="9" customHeight="1">
      <c r="A371" s="10"/>
      <c r="B371" s="10"/>
      <c r="C371" s="10"/>
      <c r="D371" s="10"/>
      <c r="J371" s="14"/>
      <c r="K371" s="14"/>
      <c r="L371" s="14"/>
      <c r="M371" s="14"/>
      <c r="O371" s="14"/>
      <c r="P371" s="14"/>
      <c r="Q371" s="14"/>
      <c r="R371" s="14"/>
      <c r="T371" s="17"/>
      <c r="U371" s="17"/>
      <c r="V371" s="17"/>
      <c r="W371" s="17"/>
    </row>
    <row r="372" spans="1:23" ht="9" customHeight="1">
      <c r="A372" s="10"/>
      <c r="B372" s="10"/>
      <c r="C372" s="10"/>
      <c r="D372" s="10"/>
      <c r="J372" s="14"/>
      <c r="K372" s="14"/>
      <c r="L372" s="14"/>
      <c r="M372" s="14"/>
      <c r="O372" s="14"/>
      <c r="P372" s="14"/>
      <c r="Q372" s="14"/>
      <c r="R372" s="14"/>
      <c r="T372" s="17"/>
      <c r="U372" s="17"/>
      <c r="V372" s="17"/>
      <c r="W372" s="17"/>
    </row>
    <row r="373" spans="1:23" ht="9" customHeight="1">
      <c r="A373" s="10"/>
      <c r="B373" s="10"/>
      <c r="C373" s="10"/>
      <c r="D373" s="10"/>
      <c r="J373" s="14"/>
      <c r="K373" s="14"/>
      <c r="L373" s="14"/>
      <c r="M373" s="14"/>
      <c r="O373" s="14"/>
      <c r="P373" s="14"/>
      <c r="Q373" s="14"/>
      <c r="R373" s="14"/>
      <c r="T373" s="17"/>
      <c r="U373" s="17"/>
      <c r="V373" s="17"/>
      <c r="W373" s="17"/>
    </row>
    <row r="374" spans="10:23" ht="2.25" customHeight="1">
      <c r="J374" s="14"/>
      <c r="K374" s="14"/>
      <c r="L374" s="14"/>
      <c r="M374" s="14"/>
      <c r="O374" s="14"/>
      <c r="P374" s="14"/>
      <c r="Q374" s="14"/>
      <c r="R374" s="14"/>
      <c r="T374" s="17"/>
      <c r="U374" s="17"/>
      <c r="V374" s="17"/>
      <c r="W374" s="17"/>
    </row>
    <row r="375" spans="10:23" ht="20.25" customHeight="1">
      <c r="J375" s="14"/>
      <c r="K375" s="14"/>
      <c r="L375" s="14"/>
      <c r="M375" s="14"/>
      <c r="O375" s="14"/>
      <c r="P375" s="14"/>
      <c r="Q375" s="14"/>
      <c r="R375" s="14"/>
      <c r="T375" s="17"/>
      <c r="U375" s="17"/>
      <c r="V375" s="17"/>
      <c r="W375" s="17"/>
    </row>
    <row r="376" spans="1:23" ht="9" customHeight="1">
      <c r="A376" s="10" t="s">
        <v>109</v>
      </c>
      <c r="B376" s="10"/>
      <c r="C376" s="10"/>
      <c r="D376" s="10"/>
      <c r="F376" s="2">
        <v>0</v>
      </c>
      <c r="G376" s="2">
        <v>2000</v>
      </c>
      <c r="I376" s="2">
        <v>2000</v>
      </c>
      <c r="J376" s="13">
        <v>0</v>
      </c>
      <c r="K376" s="14"/>
      <c r="L376" s="13">
        <f>I376-J376</f>
        <v>2000</v>
      </c>
      <c r="M376" s="13">
        <v>0</v>
      </c>
      <c r="N376" s="13">
        <f>J376-M376</f>
        <v>0</v>
      </c>
      <c r="O376" s="13">
        <f>I376-M376</f>
        <v>2000</v>
      </c>
      <c r="P376" s="13">
        <v>0</v>
      </c>
      <c r="Q376" s="19">
        <v>0</v>
      </c>
      <c r="R376" s="19">
        <v>0</v>
      </c>
      <c r="T376" s="17"/>
      <c r="U376" s="17"/>
      <c r="V376" s="17"/>
      <c r="W376" s="17"/>
    </row>
    <row r="377" spans="1:23" ht="9" customHeight="1">
      <c r="A377" s="10"/>
      <c r="B377" s="10"/>
      <c r="C377" s="10"/>
      <c r="D377" s="10"/>
      <c r="J377" s="14"/>
      <c r="K377" s="14"/>
      <c r="L377" s="14"/>
      <c r="M377" s="14"/>
      <c r="O377" s="14"/>
      <c r="P377" s="14"/>
      <c r="Q377" s="14"/>
      <c r="R377" s="14"/>
      <c r="T377" s="17"/>
      <c r="U377" s="17"/>
      <c r="V377" s="17"/>
      <c r="W377" s="17"/>
    </row>
    <row r="378" spans="1:23" ht="9" customHeight="1">
      <c r="A378" s="10"/>
      <c r="B378" s="10"/>
      <c r="C378" s="10"/>
      <c r="D378" s="10"/>
      <c r="J378" s="14"/>
      <c r="K378" s="14"/>
      <c r="L378" s="14"/>
      <c r="M378" s="14"/>
      <c r="O378" s="14"/>
      <c r="P378" s="14"/>
      <c r="Q378" s="14"/>
      <c r="R378" s="14"/>
      <c r="T378" s="17"/>
      <c r="U378" s="17"/>
      <c r="V378" s="17"/>
      <c r="W378" s="17"/>
    </row>
    <row r="379" spans="1:23" ht="9" customHeight="1">
      <c r="A379" s="10"/>
      <c r="B379" s="10"/>
      <c r="C379" s="10"/>
      <c r="D379" s="10"/>
      <c r="J379" s="14"/>
      <c r="K379" s="14"/>
      <c r="L379" s="14"/>
      <c r="M379" s="14"/>
      <c r="O379" s="14"/>
      <c r="P379" s="14"/>
      <c r="Q379" s="14"/>
      <c r="R379" s="14"/>
      <c r="T379" s="17"/>
      <c r="U379" s="17"/>
      <c r="V379" s="17"/>
      <c r="W379" s="17"/>
    </row>
    <row r="380" spans="10:23" ht="2.25" customHeight="1">
      <c r="J380" s="14"/>
      <c r="K380" s="14"/>
      <c r="L380" s="14"/>
      <c r="M380" s="14"/>
      <c r="O380" s="14"/>
      <c r="P380" s="14"/>
      <c r="Q380" s="14"/>
      <c r="R380" s="14"/>
      <c r="T380" s="17"/>
      <c r="U380" s="17"/>
      <c r="V380" s="17"/>
      <c r="W380" s="17"/>
    </row>
    <row r="381" spans="10:23" ht="20.25" customHeight="1">
      <c r="J381" s="14"/>
      <c r="K381" s="14"/>
      <c r="L381" s="14"/>
      <c r="M381" s="14"/>
      <c r="O381" s="14"/>
      <c r="P381" s="14"/>
      <c r="Q381" s="14"/>
      <c r="R381" s="14"/>
      <c r="T381" s="17"/>
      <c r="U381" s="17"/>
      <c r="V381" s="17"/>
      <c r="W381" s="17"/>
    </row>
    <row r="382" spans="1:23" ht="9" customHeight="1">
      <c r="A382" s="10" t="s">
        <v>110</v>
      </c>
      <c r="B382" s="10"/>
      <c r="C382" s="10"/>
      <c r="D382" s="10"/>
      <c r="F382" s="2">
        <v>1782556.85</v>
      </c>
      <c r="G382" s="2">
        <v>-3176.2</v>
      </c>
      <c r="I382" s="2">
        <v>1779380.65</v>
      </c>
      <c r="J382" s="13">
        <v>1098967.89</v>
      </c>
      <c r="K382" s="14"/>
      <c r="L382" s="13">
        <f>I382-J382</f>
        <v>680412.76</v>
      </c>
      <c r="M382" s="13">
        <v>785490.35</v>
      </c>
      <c r="N382" s="13">
        <f>J382-M382</f>
        <v>313477.5399999999</v>
      </c>
      <c r="O382" s="13">
        <f>I382-M382</f>
        <v>993890.2999999999</v>
      </c>
      <c r="P382" s="13">
        <v>765480.35</v>
      </c>
      <c r="Q382" s="19">
        <v>765480.35</v>
      </c>
      <c r="R382" s="19">
        <v>20010</v>
      </c>
      <c r="T382" s="17"/>
      <c r="U382" s="17"/>
      <c r="V382" s="17"/>
      <c r="W382" s="17"/>
    </row>
    <row r="383" spans="1:23" ht="9" customHeight="1">
      <c r="A383" s="10"/>
      <c r="B383" s="10"/>
      <c r="C383" s="10"/>
      <c r="D383" s="10"/>
      <c r="J383" s="14"/>
      <c r="K383" s="14"/>
      <c r="L383" s="14"/>
      <c r="M383" s="14"/>
      <c r="O383" s="14"/>
      <c r="P383" s="14"/>
      <c r="Q383" s="14"/>
      <c r="R383" s="14"/>
      <c r="T383" s="17"/>
      <c r="U383" s="17"/>
      <c r="V383" s="17"/>
      <c r="W383" s="17"/>
    </row>
    <row r="384" spans="1:23" ht="9" customHeight="1">
      <c r="A384" s="10"/>
      <c r="B384" s="10"/>
      <c r="C384" s="10"/>
      <c r="D384" s="10"/>
      <c r="J384" s="14"/>
      <c r="K384" s="14"/>
      <c r="L384" s="14"/>
      <c r="M384" s="14"/>
      <c r="O384" s="14"/>
      <c r="P384" s="14"/>
      <c r="Q384" s="14"/>
      <c r="R384" s="14"/>
      <c r="T384" s="17"/>
      <c r="U384" s="17"/>
      <c r="V384" s="17"/>
      <c r="W384" s="17"/>
    </row>
    <row r="385" spans="10:23" ht="2.25" customHeight="1">
      <c r="J385" s="14"/>
      <c r="K385" s="14"/>
      <c r="L385" s="14"/>
      <c r="M385" s="14"/>
      <c r="O385" s="14"/>
      <c r="P385" s="14"/>
      <c r="Q385" s="14"/>
      <c r="R385" s="14"/>
      <c r="T385" s="17"/>
      <c r="U385" s="17"/>
      <c r="V385" s="17"/>
      <c r="W385" s="17"/>
    </row>
    <row r="386" spans="10:23" ht="20.25" customHeight="1">
      <c r="J386" s="14"/>
      <c r="K386" s="14"/>
      <c r="L386" s="14"/>
      <c r="M386" s="14"/>
      <c r="O386" s="14"/>
      <c r="P386" s="14"/>
      <c r="Q386" s="14"/>
      <c r="R386" s="14"/>
      <c r="T386" s="17"/>
      <c r="U386" s="17"/>
      <c r="V386" s="17"/>
      <c r="W386" s="17"/>
    </row>
    <row r="387" spans="1:23" ht="9" customHeight="1">
      <c r="A387" s="10" t="s">
        <v>111</v>
      </c>
      <c r="B387" s="10"/>
      <c r="C387" s="10"/>
      <c r="D387" s="10"/>
      <c r="F387" s="2">
        <v>660000</v>
      </c>
      <c r="G387" s="2">
        <v>0</v>
      </c>
      <c r="I387" s="2">
        <v>660000</v>
      </c>
      <c r="J387" s="13">
        <v>375677.23</v>
      </c>
      <c r="K387" s="14"/>
      <c r="L387" s="13">
        <f>I387-J387</f>
        <v>284322.77</v>
      </c>
      <c r="M387" s="13">
        <v>322877.28</v>
      </c>
      <c r="N387" s="13">
        <f>J387-M387</f>
        <v>52799.94999999995</v>
      </c>
      <c r="O387" s="13">
        <f>I387-M387</f>
        <v>337122.72</v>
      </c>
      <c r="P387" s="13">
        <v>322877.28</v>
      </c>
      <c r="Q387" s="19">
        <v>322877.28</v>
      </c>
      <c r="R387" s="19">
        <v>0</v>
      </c>
      <c r="T387" s="17"/>
      <c r="U387" s="17"/>
      <c r="V387" s="17"/>
      <c r="W387" s="17"/>
    </row>
    <row r="388" spans="1:23" ht="9" customHeight="1">
      <c r="A388" s="10"/>
      <c r="B388" s="10"/>
      <c r="C388" s="10"/>
      <c r="D388" s="10"/>
      <c r="J388" s="14"/>
      <c r="K388" s="14"/>
      <c r="L388" s="14"/>
      <c r="M388" s="14"/>
      <c r="O388" s="14"/>
      <c r="P388" s="14"/>
      <c r="Q388" s="14"/>
      <c r="R388" s="14"/>
      <c r="T388" s="17"/>
      <c r="U388" s="17"/>
      <c r="V388" s="17"/>
      <c r="W388" s="17"/>
    </row>
    <row r="389" spans="1:23" ht="9" customHeight="1">
      <c r="A389" s="10"/>
      <c r="B389" s="10"/>
      <c r="C389" s="10"/>
      <c r="D389" s="10"/>
      <c r="J389" s="14"/>
      <c r="K389" s="14"/>
      <c r="L389" s="14"/>
      <c r="M389" s="14"/>
      <c r="O389" s="14"/>
      <c r="P389" s="14"/>
      <c r="Q389" s="14"/>
      <c r="R389" s="14"/>
      <c r="T389" s="17"/>
      <c r="U389" s="17"/>
      <c r="V389" s="17"/>
      <c r="W389" s="17"/>
    </row>
    <row r="390" spans="10:23" ht="2.25" customHeight="1">
      <c r="J390" s="14"/>
      <c r="K390" s="14"/>
      <c r="L390" s="14"/>
      <c r="M390" s="14"/>
      <c r="O390" s="14"/>
      <c r="P390" s="14"/>
      <c r="Q390" s="14"/>
      <c r="R390" s="14"/>
      <c r="T390" s="17"/>
      <c r="U390" s="17"/>
      <c r="V390" s="17"/>
      <c r="W390" s="17"/>
    </row>
    <row r="391" spans="10:23" ht="20.25" customHeight="1">
      <c r="J391" s="14"/>
      <c r="K391" s="14"/>
      <c r="L391" s="14"/>
      <c r="M391" s="14"/>
      <c r="O391" s="14"/>
      <c r="P391" s="14"/>
      <c r="Q391" s="14"/>
      <c r="R391" s="14"/>
      <c r="T391" s="17"/>
      <c r="U391" s="17"/>
      <c r="V391" s="17"/>
      <c r="W391" s="17"/>
    </row>
    <row r="392" spans="1:23" ht="9" customHeight="1">
      <c r="A392" s="10" t="s">
        <v>112</v>
      </c>
      <c r="B392" s="10"/>
      <c r="C392" s="10"/>
      <c r="D392" s="10"/>
      <c r="F392" s="2">
        <v>10000</v>
      </c>
      <c r="G392" s="2">
        <v>0</v>
      </c>
      <c r="I392" s="2">
        <v>10000</v>
      </c>
      <c r="J392" s="13">
        <v>0</v>
      </c>
      <c r="K392" s="14"/>
      <c r="L392" s="13">
        <f>I392-J392</f>
        <v>10000</v>
      </c>
      <c r="M392" s="13">
        <v>0</v>
      </c>
      <c r="N392" s="13">
        <f>J392-M392</f>
        <v>0</v>
      </c>
      <c r="O392" s="13">
        <f>I392-M392</f>
        <v>10000</v>
      </c>
      <c r="P392" s="13">
        <v>0</v>
      </c>
      <c r="Q392" s="19">
        <v>0</v>
      </c>
      <c r="R392" s="19">
        <v>0</v>
      </c>
      <c r="T392" s="17"/>
      <c r="U392" s="17"/>
      <c r="V392" s="17"/>
      <c r="W392" s="17"/>
    </row>
    <row r="393" spans="1:23" ht="9" customHeight="1">
      <c r="A393" s="10"/>
      <c r="B393" s="10"/>
      <c r="C393" s="10"/>
      <c r="D393" s="10"/>
      <c r="J393" s="14"/>
      <c r="K393" s="14"/>
      <c r="L393" s="14"/>
      <c r="M393" s="14"/>
      <c r="O393" s="14"/>
      <c r="P393" s="14"/>
      <c r="Q393" s="14"/>
      <c r="R393" s="14"/>
      <c r="T393" s="17"/>
      <c r="U393" s="17"/>
      <c r="V393" s="17"/>
      <c r="W393" s="17"/>
    </row>
    <row r="394" spans="1:23" ht="9" customHeight="1">
      <c r="A394" s="10"/>
      <c r="B394" s="10"/>
      <c r="C394" s="10"/>
      <c r="D394" s="10"/>
      <c r="J394" s="14"/>
      <c r="K394" s="14"/>
      <c r="L394" s="14"/>
      <c r="M394" s="14"/>
      <c r="O394" s="14"/>
      <c r="P394" s="14"/>
      <c r="Q394" s="14"/>
      <c r="R394" s="14"/>
      <c r="T394" s="17"/>
      <c r="U394" s="17"/>
      <c r="V394" s="17"/>
      <c r="W394" s="17"/>
    </row>
    <row r="395" spans="1:23" ht="9" customHeight="1">
      <c r="A395" s="10"/>
      <c r="B395" s="10"/>
      <c r="C395" s="10"/>
      <c r="D395" s="10"/>
      <c r="J395" s="14"/>
      <c r="K395" s="14"/>
      <c r="L395" s="14"/>
      <c r="M395" s="14"/>
      <c r="O395" s="14"/>
      <c r="P395" s="14"/>
      <c r="Q395" s="14"/>
      <c r="R395" s="14"/>
      <c r="T395" s="17"/>
      <c r="U395" s="17"/>
      <c r="V395" s="17"/>
      <c r="W395" s="17"/>
    </row>
    <row r="396" spans="10:23" ht="2.25" customHeight="1">
      <c r="J396" s="14"/>
      <c r="K396" s="14"/>
      <c r="L396" s="14"/>
      <c r="M396" s="14"/>
      <c r="O396" s="14"/>
      <c r="P396" s="14"/>
      <c r="Q396" s="14"/>
      <c r="R396" s="14"/>
      <c r="T396" s="17"/>
      <c r="U396" s="17"/>
      <c r="V396" s="17"/>
      <c r="W396" s="17"/>
    </row>
    <row r="397" spans="10:23" ht="20.25" customHeight="1">
      <c r="J397" s="14"/>
      <c r="K397" s="14"/>
      <c r="L397" s="14"/>
      <c r="M397" s="14"/>
      <c r="O397" s="14"/>
      <c r="P397" s="14"/>
      <c r="Q397" s="14"/>
      <c r="R397" s="14"/>
      <c r="T397" s="17"/>
      <c r="U397" s="17"/>
      <c r="V397" s="17"/>
      <c r="W397" s="17"/>
    </row>
    <row r="398" spans="1:23" ht="9" customHeight="1">
      <c r="A398" s="10" t="s">
        <v>113</v>
      </c>
      <c r="B398" s="10"/>
      <c r="C398" s="10"/>
      <c r="D398" s="10"/>
      <c r="F398" s="2">
        <v>0</v>
      </c>
      <c r="G398" s="2">
        <v>23298.1</v>
      </c>
      <c r="I398" s="2">
        <v>23298.1</v>
      </c>
      <c r="J398" s="13">
        <v>4060</v>
      </c>
      <c r="K398" s="14"/>
      <c r="L398" s="13">
        <f>I398-J398</f>
        <v>19238.1</v>
      </c>
      <c r="M398" s="13">
        <v>4060</v>
      </c>
      <c r="N398" s="13">
        <f>J398-M398</f>
        <v>0</v>
      </c>
      <c r="O398" s="13">
        <f>I398-M398</f>
        <v>19238.1</v>
      </c>
      <c r="P398" s="13">
        <v>4060</v>
      </c>
      <c r="Q398" s="19">
        <v>4060</v>
      </c>
      <c r="R398" s="19">
        <v>0</v>
      </c>
      <c r="T398" s="17"/>
      <c r="U398" s="17"/>
      <c r="V398" s="17"/>
      <c r="W398" s="17"/>
    </row>
    <row r="399" spans="1:23" ht="9" customHeight="1">
      <c r="A399" s="10"/>
      <c r="B399" s="10"/>
      <c r="C399" s="10"/>
      <c r="D399" s="10"/>
      <c r="J399" s="14"/>
      <c r="K399" s="14"/>
      <c r="L399" s="14"/>
      <c r="M399" s="14"/>
      <c r="O399" s="14"/>
      <c r="P399" s="14"/>
      <c r="Q399" s="14"/>
      <c r="R399" s="14"/>
      <c r="T399" s="17"/>
      <c r="U399" s="17"/>
      <c r="V399" s="17"/>
      <c r="W399" s="17"/>
    </row>
    <row r="400" spans="1:23" ht="9" customHeight="1">
      <c r="A400" s="10"/>
      <c r="B400" s="10"/>
      <c r="C400" s="10"/>
      <c r="D400" s="10"/>
      <c r="J400" s="14"/>
      <c r="K400" s="14"/>
      <c r="L400" s="14"/>
      <c r="M400" s="14"/>
      <c r="O400" s="14"/>
      <c r="P400" s="14"/>
      <c r="Q400" s="14"/>
      <c r="R400" s="14"/>
      <c r="T400" s="17"/>
      <c r="U400" s="17"/>
      <c r="V400" s="17"/>
      <c r="W400" s="17"/>
    </row>
    <row r="401" spans="1:23" ht="9" customHeight="1">
      <c r="A401" s="10"/>
      <c r="B401" s="10"/>
      <c r="C401" s="10"/>
      <c r="D401" s="10"/>
      <c r="J401" s="14"/>
      <c r="K401" s="14"/>
      <c r="L401" s="14"/>
      <c r="M401" s="14"/>
      <c r="O401" s="14"/>
      <c r="P401" s="14"/>
      <c r="Q401" s="14"/>
      <c r="R401" s="14"/>
      <c r="T401" s="17"/>
      <c r="U401" s="17"/>
      <c r="V401" s="17"/>
      <c r="W401" s="17"/>
    </row>
    <row r="402" spans="10:23" ht="2.25" customHeight="1">
      <c r="J402" s="14"/>
      <c r="K402" s="14"/>
      <c r="L402" s="14"/>
      <c r="M402" s="14"/>
      <c r="O402" s="14"/>
      <c r="P402" s="14"/>
      <c r="Q402" s="14"/>
      <c r="R402" s="14"/>
      <c r="T402" s="17"/>
      <c r="U402" s="17"/>
      <c r="V402" s="17"/>
      <c r="W402" s="17"/>
    </row>
    <row r="403" spans="10:23" ht="20.25" customHeight="1">
      <c r="J403" s="14"/>
      <c r="K403" s="14"/>
      <c r="L403" s="14"/>
      <c r="M403" s="14"/>
      <c r="O403" s="14"/>
      <c r="P403" s="14"/>
      <c r="Q403" s="14"/>
      <c r="R403" s="14"/>
      <c r="T403" s="17"/>
      <c r="U403" s="17"/>
      <c r="V403" s="17"/>
      <c r="W403" s="17"/>
    </row>
    <row r="404" spans="1:23" ht="9" customHeight="1">
      <c r="A404" s="10" t="s">
        <v>114</v>
      </c>
      <c r="B404" s="10"/>
      <c r="C404" s="10"/>
      <c r="D404" s="10"/>
      <c r="F404" s="2">
        <v>0</v>
      </c>
      <c r="G404" s="2">
        <v>6670</v>
      </c>
      <c r="I404" s="2">
        <v>6670</v>
      </c>
      <c r="J404" s="13">
        <v>6670</v>
      </c>
      <c r="K404" s="14"/>
      <c r="L404" s="13">
        <f>I404-J404</f>
        <v>0</v>
      </c>
      <c r="M404" s="13">
        <v>6670</v>
      </c>
      <c r="N404" s="13">
        <f>J404-M404</f>
        <v>0</v>
      </c>
      <c r="O404" s="13">
        <f>I404-M404</f>
        <v>0</v>
      </c>
      <c r="P404" s="13">
        <v>6670</v>
      </c>
      <c r="Q404" s="19">
        <v>6670</v>
      </c>
      <c r="R404" s="19">
        <v>0</v>
      </c>
      <c r="T404" s="17"/>
      <c r="U404" s="17"/>
      <c r="V404" s="17"/>
      <c r="W404" s="17"/>
    </row>
    <row r="405" spans="1:23" ht="9" customHeight="1">
      <c r="A405" s="10"/>
      <c r="B405" s="10"/>
      <c r="C405" s="10"/>
      <c r="D405" s="10"/>
      <c r="J405" s="14"/>
      <c r="K405" s="14"/>
      <c r="L405" s="14"/>
      <c r="M405" s="14"/>
      <c r="O405" s="14"/>
      <c r="P405" s="14"/>
      <c r="Q405" s="14"/>
      <c r="R405" s="14"/>
      <c r="T405" s="17"/>
      <c r="U405" s="17"/>
      <c r="V405" s="17"/>
      <c r="W405" s="17"/>
    </row>
    <row r="406" spans="1:23" ht="9" customHeight="1">
      <c r="A406" s="10"/>
      <c r="B406" s="10"/>
      <c r="C406" s="10"/>
      <c r="D406" s="10"/>
      <c r="J406" s="14"/>
      <c r="K406" s="14"/>
      <c r="L406" s="14"/>
      <c r="M406" s="14"/>
      <c r="O406" s="14"/>
      <c r="P406" s="14"/>
      <c r="Q406" s="14"/>
      <c r="R406" s="14"/>
      <c r="T406" s="17"/>
      <c r="U406" s="17"/>
      <c r="V406" s="17"/>
      <c r="W406" s="17"/>
    </row>
    <row r="407" spans="1:23" ht="9" customHeight="1">
      <c r="A407" s="10"/>
      <c r="B407" s="10"/>
      <c r="C407" s="10"/>
      <c r="D407" s="10"/>
      <c r="J407" s="14"/>
      <c r="K407" s="14"/>
      <c r="L407" s="14"/>
      <c r="M407" s="14"/>
      <c r="O407" s="14"/>
      <c r="P407" s="14"/>
      <c r="Q407" s="14"/>
      <c r="R407" s="14"/>
      <c r="T407" s="17"/>
      <c r="U407" s="17"/>
      <c r="V407" s="17"/>
      <c r="W407" s="17"/>
    </row>
    <row r="408" spans="10:23" ht="2.25" customHeight="1">
      <c r="J408" s="14"/>
      <c r="K408" s="14"/>
      <c r="L408" s="14"/>
      <c r="M408" s="14"/>
      <c r="O408" s="14"/>
      <c r="P408" s="14"/>
      <c r="Q408" s="14"/>
      <c r="R408" s="14"/>
      <c r="T408" s="17"/>
      <c r="U408" s="17"/>
      <c r="V408" s="17"/>
      <c r="W408" s="17"/>
    </row>
    <row r="409" spans="10:23" ht="20.25" customHeight="1">
      <c r="J409" s="14"/>
      <c r="K409" s="14"/>
      <c r="L409" s="14"/>
      <c r="M409" s="14"/>
      <c r="O409" s="14"/>
      <c r="P409" s="14"/>
      <c r="Q409" s="14"/>
      <c r="R409" s="14"/>
      <c r="T409" s="17"/>
      <c r="U409" s="17"/>
      <c r="V409" s="17"/>
      <c r="W409" s="17"/>
    </row>
    <row r="410" spans="1:23" ht="9" customHeight="1">
      <c r="A410" s="10" t="s">
        <v>115</v>
      </c>
      <c r="B410" s="10"/>
      <c r="C410" s="10"/>
      <c r="D410" s="10"/>
      <c r="F410" s="2">
        <v>104972.5</v>
      </c>
      <c r="G410" s="2">
        <v>-78</v>
      </c>
      <c r="I410" s="2">
        <v>104894.5</v>
      </c>
      <c r="J410" s="13">
        <v>99922</v>
      </c>
      <c r="K410" s="14"/>
      <c r="L410" s="13">
        <f>I410-J410</f>
        <v>4972.5</v>
      </c>
      <c r="M410" s="13">
        <v>17922</v>
      </c>
      <c r="N410" s="13">
        <f>J410-M410</f>
        <v>82000</v>
      </c>
      <c r="O410" s="13">
        <f>I410-M410</f>
        <v>86972.5</v>
      </c>
      <c r="P410" s="13">
        <v>17922</v>
      </c>
      <c r="Q410" s="19">
        <v>17922</v>
      </c>
      <c r="R410" s="19">
        <v>0</v>
      </c>
      <c r="T410" s="17"/>
      <c r="U410" s="17"/>
      <c r="V410" s="17"/>
      <c r="W410" s="17"/>
    </row>
    <row r="411" spans="1:23" ht="9" customHeight="1">
      <c r="A411" s="10"/>
      <c r="B411" s="10"/>
      <c r="C411" s="10"/>
      <c r="D411" s="10"/>
      <c r="J411" s="14"/>
      <c r="K411" s="14"/>
      <c r="L411" s="14"/>
      <c r="M411" s="14"/>
      <c r="O411" s="14"/>
      <c r="P411" s="14"/>
      <c r="Q411" s="14"/>
      <c r="R411" s="14"/>
      <c r="T411" s="17"/>
      <c r="U411" s="17"/>
      <c r="V411" s="17"/>
      <c r="W411" s="17"/>
    </row>
    <row r="412" spans="10:23" ht="2.25" customHeight="1">
      <c r="J412" s="14"/>
      <c r="K412" s="14"/>
      <c r="L412" s="14"/>
      <c r="M412" s="14"/>
      <c r="O412" s="14"/>
      <c r="P412" s="14"/>
      <c r="Q412" s="14"/>
      <c r="R412" s="14"/>
      <c r="T412" s="17"/>
      <c r="U412" s="17"/>
      <c r="V412" s="17"/>
      <c r="W412" s="17"/>
    </row>
    <row r="413" spans="10:23" ht="20.25" customHeight="1">
      <c r="J413" s="14"/>
      <c r="K413" s="14"/>
      <c r="L413" s="14"/>
      <c r="M413" s="14"/>
      <c r="O413" s="14"/>
      <c r="P413" s="14"/>
      <c r="Q413" s="14"/>
      <c r="R413" s="14"/>
      <c r="T413" s="17"/>
      <c r="U413" s="17"/>
      <c r="V413" s="17"/>
      <c r="W413" s="17"/>
    </row>
    <row r="414" spans="1:23" ht="9" customHeight="1">
      <c r="A414" s="10" t="s">
        <v>116</v>
      </c>
      <c r="B414" s="10"/>
      <c r="C414" s="10"/>
      <c r="D414" s="10"/>
      <c r="F414" s="2">
        <v>23000000</v>
      </c>
      <c r="G414" s="2">
        <v>0</v>
      </c>
      <c r="I414" s="2">
        <v>23000000</v>
      </c>
      <c r="J414" s="13">
        <v>10797595.45</v>
      </c>
      <c r="K414" s="14"/>
      <c r="L414" s="13">
        <f>I414-J414</f>
        <v>12202404.55</v>
      </c>
      <c r="M414" s="13">
        <v>10797595.45</v>
      </c>
      <c r="N414" s="13">
        <f>J414-M414</f>
        <v>0</v>
      </c>
      <c r="O414" s="13">
        <f>I414-M414</f>
        <v>12202404.55</v>
      </c>
      <c r="P414" s="13">
        <v>10797595.45</v>
      </c>
      <c r="Q414" s="19">
        <v>10797595.45</v>
      </c>
      <c r="R414" s="19">
        <v>0</v>
      </c>
      <c r="T414" s="17"/>
      <c r="U414" s="17"/>
      <c r="V414" s="17"/>
      <c r="W414" s="17"/>
    </row>
    <row r="415" spans="1:23" ht="9" customHeight="1">
      <c r="A415" s="10"/>
      <c r="B415" s="10"/>
      <c r="C415" s="10"/>
      <c r="D415" s="10"/>
      <c r="J415" s="14"/>
      <c r="K415" s="14"/>
      <c r="L415" s="14"/>
      <c r="M415" s="14"/>
      <c r="O415" s="14"/>
      <c r="P415" s="14"/>
      <c r="Q415" s="14"/>
      <c r="R415" s="14"/>
      <c r="T415" s="17"/>
      <c r="U415" s="17"/>
      <c r="V415" s="17"/>
      <c r="W415" s="17"/>
    </row>
    <row r="416" spans="10:23" ht="2.25" customHeight="1">
      <c r="J416" s="14"/>
      <c r="K416" s="14"/>
      <c r="L416" s="14"/>
      <c r="M416" s="14"/>
      <c r="O416" s="14"/>
      <c r="P416" s="14"/>
      <c r="Q416" s="14"/>
      <c r="R416" s="14"/>
      <c r="T416" s="17"/>
      <c r="U416" s="17"/>
      <c r="V416" s="17"/>
      <c r="W416" s="17"/>
    </row>
    <row r="417" spans="10:23" ht="20.25" customHeight="1">
      <c r="J417" s="14"/>
      <c r="K417" s="14"/>
      <c r="L417" s="14"/>
      <c r="M417" s="14"/>
      <c r="O417" s="14"/>
      <c r="P417" s="14"/>
      <c r="Q417" s="14"/>
      <c r="R417" s="14"/>
      <c r="T417" s="17"/>
      <c r="U417" s="17"/>
      <c r="V417" s="17"/>
      <c r="W417" s="17"/>
    </row>
    <row r="418" spans="1:23" ht="12.75" customHeight="1">
      <c r="A418" s="9" t="s">
        <v>117</v>
      </c>
      <c r="B418" s="9"/>
      <c r="C418" s="9"/>
      <c r="D418" s="9"/>
      <c r="F418" s="2">
        <v>60000</v>
      </c>
      <c r="G418" s="2">
        <v>0</v>
      </c>
      <c r="I418" s="2">
        <v>60000</v>
      </c>
      <c r="J418" s="13">
        <v>58000</v>
      </c>
      <c r="K418" s="14"/>
      <c r="L418" s="13">
        <f>I418-J418</f>
        <v>2000</v>
      </c>
      <c r="M418" s="13">
        <v>58000</v>
      </c>
      <c r="N418" s="13">
        <f>J418-M418</f>
        <v>0</v>
      </c>
      <c r="O418" s="13">
        <f>I418-M418</f>
        <v>2000</v>
      </c>
      <c r="P418" s="13">
        <v>7250</v>
      </c>
      <c r="Q418" s="19">
        <v>7250</v>
      </c>
      <c r="R418" s="19">
        <v>50750</v>
      </c>
      <c r="T418" s="17"/>
      <c r="U418" s="17"/>
      <c r="V418" s="17"/>
      <c r="W418" s="17"/>
    </row>
    <row r="419" spans="10:23" ht="2.25" customHeight="1">
      <c r="J419" s="14"/>
      <c r="K419" s="14"/>
      <c r="L419" s="14"/>
      <c r="M419" s="14"/>
      <c r="O419" s="14"/>
      <c r="P419" s="14"/>
      <c r="Q419" s="14"/>
      <c r="R419" s="14"/>
      <c r="T419" s="17"/>
      <c r="U419" s="17"/>
      <c r="V419" s="17"/>
      <c r="W419" s="17"/>
    </row>
    <row r="420" spans="10:23" ht="20.25" customHeight="1">
      <c r="J420" s="14"/>
      <c r="K420" s="14"/>
      <c r="L420" s="14"/>
      <c r="M420" s="14"/>
      <c r="O420" s="14"/>
      <c r="P420" s="14"/>
      <c r="Q420" s="14"/>
      <c r="R420" s="14"/>
      <c r="T420" s="17"/>
      <c r="U420" s="17"/>
      <c r="V420" s="17"/>
      <c r="W420" s="17"/>
    </row>
    <row r="421" spans="1:23" ht="9" customHeight="1">
      <c r="A421" s="10" t="s">
        <v>118</v>
      </c>
      <c r="B421" s="10"/>
      <c r="C421" s="10"/>
      <c r="D421" s="10"/>
      <c r="F421" s="2">
        <v>5248836.12</v>
      </c>
      <c r="G421" s="2">
        <v>-54000</v>
      </c>
      <c r="I421" s="2">
        <v>5194836.12</v>
      </c>
      <c r="J421" s="13">
        <v>4521325.21</v>
      </c>
      <c r="K421" s="14"/>
      <c r="L421" s="13">
        <f>I421-J421</f>
        <v>673510.9100000001</v>
      </c>
      <c r="M421" s="13">
        <v>4494645.21</v>
      </c>
      <c r="N421" s="13">
        <f>J421-M421</f>
        <v>26680</v>
      </c>
      <c r="O421" s="13">
        <f>I421-M421</f>
        <v>700190.9100000001</v>
      </c>
      <c r="P421" s="13">
        <v>3647638.17</v>
      </c>
      <c r="Q421" s="19">
        <v>3647638.17</v>
      </c>
      <c r="R421" s="19">
        <v>847007.04</v>
      </c>
      <c r="T421" s="17"/>
      <c r="U421" s="17"/>
      <c r="V421" s="17"/>
      <c r="W421" s="17"/>
    </row>
    <row r="422" spans="1:23" ht="9" customHeight="1">
      <c r="A422" s="10"/>
      <c r="B422" s="10"/>
      <c r="C422" s="10"/>
      <c r="D422" s="10"/>
      <c r="J422" s="14"/>
      <c r="K422" s="14"/>
      <c r="L422" s="14"/>
      <c r="M422" s="14"/>
      <c r="O422" s="14"/>
      <c r="P422" s="14"/>
      <c r="Q422" s="14"/>
      <c r="R422" s="14"/>
      <c r="T422" s="17"/>
      <c r="U422" s="17"/>
      <c r="V422" s="17"/>
      <c r="W422" s="17"/>
    </row>
    <row r="423" spans="10:23" ht="2.25" customHeight="1">
      <c r="J423" s="14"/>
      <c r="K423" s="14"/>
      <c r="L423" s="14"/>
      <c r="M423" s="14"/>
      <c r="O423" s="14"/>
      <c r="P423" s="14"/>
      <c r="Q423" s="14"/>
      <c r="R423" s="14"/>
      <c r="T423" s="17"/>
      <c r="U423" s="17"/>
      <c r="V423" s="17"/>
      <c r="W423" s="17"/>
    </row>
    <row r="424" spans="10:23" ht="20.25" customHeight="1">
      <c r="J424" s="14"/>
      <c r="K424" s="14"/>
      <c r="L424" s="14"/>
      <c r="M424" s="14"/>
      <c r="O424" s="14"/>
      <c r="P424" s="14"/>
      <c r="Q424" s="14"/>
      <c r="R424" s="14"/>
      <c r="T424" s="17"/>
      <c r="U424" s="17"/>
      <c r="V424" s="17"/>
      <c r="W424" s="17"/>
    </row>
    <row r="425" spans="1:23" ht="9" customHeight="1">
      <c r="A425" s="10" t="s">
        <v>119</v>
      </c>
      <c r="B425" s="10"/>
      <c r="C425" s="10"/>
      <c r="D425" s="10"/>
      <c r="F425" s="2">
        <v>300000</v>
      </c>
      <c r="G425" s="2">
        <v>0</v>
      </c>
      <c r="I425" s="2">
        <v>300000</v>
      </c>
      <c r="J425" s="13">
        <v>253808</v>
      </c>
      <c r="K425" s="14"/>
      <c r="L425" s="13">
        <f>I425-J425</f>
        <v>46192</v>
      </c>
      <c r="M425" s="13">
        <v>253808</v>
      </c>
      <c r="N425" s="13">
        <f>J425-M425</f>
        <v>0</v>
      </c>
      <c r="O425" s="13">
        <f>I425-M425</f>
        <v>46192</v>
      </c>
      <c r="P425" s="13">
        <v>253808</v>
      </c>
      <c r="Q425" s="19">
        <v>253808</v>
      </c>
      <c r="R425" s="19">
        <v>0</v>
      </c>
      <c r="T425" s="17"/>
      <c r="U425" s="17"/>
      <c r="V425" s="17"/>
      <c r="W425" s="17"/>
    </row>
    <row r="426" spans="1:23" ht="9" customHeight="1">
      <c r="A426" s="10"/>
      <c r="B426" s="10"/>
      <c r="C426" s="10"/>
      <c r="D426" s="10"/>
      <c r="J426" s="14"/>
      <c r="K426" s="14"/>
      <c r="L426" s="14"/>
      <c r="M426" s="14"/>
      <c r="O426" s="14"/>
      <c r="P426" s="14"/>
      <c r="Q426" s="14"/>
      <c r="R426" s="14"/>
      <c r="T426" s="17"/>
      <c r="U426" s="17"/>
      <c r="V426" s="17"/>
      <c r="W426" s="17"/>
    </row>
    <row r="427" spans="1:23" ht="9" customHeight="1">
      <c r="A427" s="10"/>
      <c r="B427" s="10"/>
      <c r="C427" s="10"/>
      <c r="D427" s="10"/>
      <c r="J427" s="14"/>
      <c r="K427" s="14"/>
      <c r="L427" s="14"/>
      <c r="M427" s="14"/>
      <c r="O427" s="14"/>
      <c r="P427" s="14"/>
      <c r="Q427" s="14"/>
      <c r="R427" s="14"/>
      <c r="T427" s="17"/>
      <c r="U427" s="17"/>
      <c r="V427" s="17"/>
      <c r="W427" s="17"/>
    </row>
    <row r="428" spans="1:23" ht="9" customHeight="1">
      <c r="A428" s="10"/>
      <c r="B428" s="10"/>
      <c r="C428" s="10"/>
      <c r="D428" s="10"/>
      <c r="J428" s="14"/>
      <c r="K428" s="14"/>
      <c r="L428" s="14"/>
      <c r="M428" s="14"/>
      <c r="O428" s="14"/>
      <c r="P428" s="14"/>
      <c r="Q428" s="14"/>
      <c r="R428" s="14"/>
      <c r="T428" s="17"/>
      <c r="U428" s="17"/>
      <c r="V428" s="17"/>
      <c r="W428" s="17"/>
    </row>
    <row r="429" spans="10:23" ht="2.25" customHeight="1">
      <c r="J429" s="14"/>
      <c r="K429" s="14"/>
      <c r="L429" s="14"/>
      <c r="M429" s="14"/>
      <c r="O429" s="14"/>
      <c r="P429" s="14"/>
      <c r="Q429" s="14"/>
      <c r="R429" s="14"/>
      <c r="T429" s="17"/>
      <c r="U429" s="17"/>
      <c r="V429" s="17"/>
      <c r="W429" s="17"/>
    </row>
    <row r="430" spans="10:23" ht="20.25" customHeight="1">
      <c r="J430" s="14"/>
      <c r="K430" s="14"/>
      <c r="L430" s="14"/>
      <c r="M430" s="14"/>
      <c r="O430" s="14"/>
      <c r="P430" s="14"/>
      <c r="Q430" s="14"/>
      <c r="R430" s="14"/>
      <c r="T430" s="17"/>
      <c r="U430" s="17"/>
      <c r="V430" s="17"/>
      <c r="W430" s="17"/>
    </row>
    <row r="431" spans="1:23" ht="12.75" customHeight="1">
      <c r="A431" s="9" t="s">
        <v>120</v>
      </c>
      <c r="B431" s="9"/>
      <c r="C431" s="9"/>
      <c r="D431" s="9"/>
      <c r="F431" s="2">
        <v>257431.1</v>
      </c>
      <c r="G431" s="2">
        <v>7500</v>
      </c>
      <c r="I431" s="2">
        <v>264931.1</v>
      </c>
      <c r="J431" s="13">
        <v>103098.81</v>
      </c>
      <c r="K431" s="14"/>
      <c r="L431" s="13">
        <f>I431-J431</f>
        <v>161832.28999999998</v>
      </c>
      <c r="M431" s="13">
        <v>83098.81</v>
      </c>
      <c r="N431" s="13">
        <f>J431-M431</f>
        <v>20000</v>
      </c>
      <c r="O431" s="13">
        <f>I431-M431</f>
        <v>181832.28999999998</v>
      </c>
      <c r="P431" s="13">
        <v>83098.81</v>
      </c>
      <c r="Q431" s="19">
        <v>83098.81</v>
      </c>
      <c r="R431" s="19">
        <v>0</v>
      </c>
      <c r="T431" s="17"/>
      <c r="U431" s="17"/>
      <c r="V431" s="17"/>
      <c r="W431" s="17"/>
    </row>
    <row r="432" spans="10:23" ht="2.25" customHeight="1">
      <c r="J432" s="14"/>
      <c r="K432" s="14"/>
      <c r="L432" s="14"/>
      <c r="M432" s="14"/>
      <c r="O432" s="14"/>
      <c r="P432" s="14"/>
      <c r="Q432" s="14"/>
      <c r="R432" s="14"/>
      <c r="T432" s="17"/>
      <c r="U432" s="17"/>
      <c r="V432" s="17"/>
      <c r="W432" s="17"/>
    </row>
    <row r="433" spans="10:23" ht="20.25" customHeight="1">
      <c r="J433" s="14"/>
      <c r="K433" s="14"/>
      <c r="L433" s="14"/>
      <c r="M433" s="14"/>
      <c r="O433" s="14"/>
      <c r="P433" s="14"/>
      <c r="Q433" s="14"/>
      <c r="R433" s="14"/>
      <c r="T433" s="17"/>
      <c r="U433" s="17"/>
      <c r="V433" s="17"/>
      <c r="W433" s="17"/>
    </row>
    <row r="434" spans="1:23" ht="12.75" customHeight="1">
      <c r="A434" s="9" t="s">
        <v>121</v>
      </c>
      <c r="B434" s="9"/>
      <c r="C434" s="9"/>
      <c r="D434" s="9"/>
      <c r="F434" s="2">
        <v>0</v>
      </c>
      <c r="G434" s="2">
        <v>4000</v>
      </c>
      <c r="I434" s="2">
        <v>4000</v>
      </c>
      <c r="J434" s="13">
        <v>0</v>
      </c>
      <c r="K434" s="14"/>
      <c r="L434" s="13">
        <f>I434-J434</f>
        <v>4000</v>
      </c>
      <c r="M434" s="13">
        <v>0</v>
      </c>
      <c r="N434" s="13">
        <f>J434-M434</f>
        <v>0</v>
      </c>
      <c r="O434" s="13">
        <f>I434-M434</f>
        <v>4000</v>
      </c>
      <c r="P434" s="13">
        <v>0</v>
      </c>
      <c r="Q434" s="19">
        <v>0</v>
      </c>
      <c r="R434" s="19">
        <v>0</v>
      </c>
      <c r="T434" s="17"/>
      <c r="U434" s="17"/>
      <c r="V434" s="17"/>
      <c r="W434" s="17"/>
    </row>
    <row r="435" spans="10:23" ht="2.25" customHeight="1">
      <c r="J435" s="14"/>
      <c r="K435" s="14"/>
      <c r="L435" s="14"/>
      <c r="M435" s="14"/>
      <c r="O435" s="14"/>
      <c r="P435" s="14"/>
      <c r="Q435" s="14"/>
      <c r="R435" s="14"/>
      <c r="T435" s="17"/>
      <c r="U435" s="17"/>
      <c r="V435" s="17"/>
      <c r="W435" s="17"/>
    </row>
    <row r="436" spans="10:23" ht="20.25" customHeight="1">
      <c r="J436" s="14"/>
      <c r="K436" s="14"/>
      <c r="L436" s="14"/>
      <c r="M436" s="14"/>
      <c r="O436" s="14"/>
      <c r="P436" s="14"/>
      <c r="Q436" s="14"/>
      <c r="R436" s="14"/>
      <c r="T436" s="17"/>
      <c r="U436" s="17"/>
      <c r="V436" s="17"/>
      <c r="W436" s="17"/>
    </row>
    <row r="437" spans="1:23" ht="12.75" customHeight="1">
      <c r="A437" s="9" t="s">
        <v>122</v>
      </c>
      <c r="B437" s="9"/>
      <c r="C437" s="9"/>
      <c r="D437" s="9"/>
      <c r="F437" s="2">
        <v>154879.63</v>
      </c>
      <c r="G437" s="2">
        <v>36700</v>
      </c>
      <c r="I437" s="2">
        <v>191579.63</v>
      </c>
      <c r="J437" s="13">
        <v>37836.89</v>
      </c>
      <c r="K437" s="14"/>
      <c r="L437" s="13">
        <f>I437-J437</f>
        <v>153742.74</v>
      </c>
      <c r="M437" s="13">
        <v>30350.39</v>
      </c>
      <c r="N437" s="13">
        <f>J437-M437</f>
        <v>7486.5</v>
      </c>
      <c r="O437" s="13">
        <f>I437-M437</f>
        <v>161229.24</v>
      </c>
      <c r="P437" s="13">
        <v>30350.39</v>
      </c>
      <c r="Q437" s="19">
        <v>30350.39</v>
      </c>
      <c r="R437" s="19">
        <v>0</v>
      </c>
      <c r="T437" s="17"/>
      <c r="U437" s="17"/>
      <c r="V437" s="17"/>
      <c r="W437" s="17"/>
    </row>
    <row r="438" spans="10:23" ht="2.25" customHeight="1">
      <c r="J438" s="14"/>
      <c r="K438" s="14"/>
      <c r="L438" s="14"/>
      <c r="M438" s="14"/>
      <c r="O438" s="14"/>
      <c r="P438" s="14"/>
      <c r="Q438" s="14"/>
      <c r="R438" s="14"/>
      <c r="T438" s="17"/>
      <c r="U438" s="17"/>
      <c r="V438" s="17"/>
      <c r="W438" s="17"/>
    </row>
    <row r="439" spans="10:23" ht="20.25" customHeight="1">
      <c r="J439" s="14"/>
      <c r="K439" s="14"/>
      <c r="L439" s="14"/>
      <c r="M439" s="14"/>
      <c r="O439" s="14"/>
      <c r="P439" s="14"/>
      <c r="Q439" s="14"/>
      <c r="R439" s="14"/>
      <c r="T439" s="17"/>
      <c r="U439" s="17"/>
      <c r="V439" s="17"/>
      <c r="W439" s="17"/>
    </row>
    <row r="440" spans="1:23" ht="12.75" customHeight="1">
      <c r="A440" s="9" t="s">
        <v>123</v>
      </c>
      <c r="B440" s="9"/>
      <c r="C440" s="9"/>
      <c r="D440" s="9"/>
      <c r="F440" s="2">
        <v>112103</v>
      </c>
      <c r="G440" s="2">
        <v>13016</v>
      </c>
      <c r="I440" s="2">
        <v>125119</v>
      </c>
      <c r="J440" s="13">
        <v>40327.24</v>
      </c>
      <c r="K440" s="14"/>
      <c r="L440" s="13">
        <f>I440-J440</f>
        <v>84791.76000000001</v>
      </c>
      <c r="M440" s="13">
        <v>32327.24</v>
      </c>
      <c r="N440" s="13">
        <f>J440-M440</f>
        <v>7999.999999999996</v>
      </c>
      <c r="O440" s="13">
        <f>I440-M440</f>
        <v>92791.76</v>
      </c>
      <c r="P440" s="13">
        <v>32327.24</v>
      </c>
      <c r="Q440" s="19">
        <v>32327.24</v>
      </c>
      <c r="R440" s="19">
        <v>0</v>
      </c>
      <c r="T440" s="17"/>
      <c r="U440" s="17"/>
      <c r="V440" s="17"/>
      <c r="W440" s="17"/>
    </row>
    <row r="441" spans="10:23" ht="2.25" customHeight="1">
      <c r="J441" s="14"/>
      <c r="K441" s="14"/>
      <c r="L441" s="14"/>
      <c r="M441" s="14"/>
      <c r="O441" s="14"/>
      <c r="P441" s="14"/>
      <c r="Q441" s="14"/>
      <c r="R441" s="14"/>
      <c r="T441" s="17"/>
      <c r="U441" s="17"/>
      <c r="V441" s="17"/>
      <c r="W441" s="17"/>
    </row>
    <row r="442" spans="10:23" ht="20.25" customHeight="1">
      <c r="J442" s="14"/>
      <c r="K442" s="14"/>
      <c r="L442" s="14"/>
      <c r="M442" s="14"/>
      <c r="O442" s="14"/>
      <c r="P442" s="14"/>
      <c r="Q442" s="14"/>
      <c r="R442" s="14"/>
      <c r="T442" s="17"/>
      <c r="U442" s="17"/>
      <c r="V442" s="17"/>
      <c r="W442" s="17"/>
    </row>
    <row r="443" spans="1:23" ht="12.75" customHeight="1">
      <c r="A443" s="9" t="s">
        <v>124</v>
      </c>
      <c r="B443" s="9"/>
      <c r="C443" s="9"/>
      <c r="D443" s="9"/>
      <c r="F443" s="2">
        <v>27123.32</v>
      </c>
      <c r="G443" s="2">
        <v>15376.68</v>
      </c>
      <c r="I443" s="2">
        <v>42500</v>
      </c>
      <c r="J443" s="13">
        <v>6350.31</v>
      </c>
      <c r="K443" s="14"/>
      <c r="L443" s="13">
        <f>I443-J443</f>
        <v>36149.69</v>
      </c>
      <c r="M443" s="13">
        <v>6350.31</v>
      </c>
      <c r="N443" s="13">
        <f>J443-M443</f>
        <v>0</v>
      </c>
      <c r="O443" s="13">
        <f>I443-M443</f>
        <v>36149.69</v>
      </c>
      <c r="P443" s="13">
        <v>6350.31</v>
      </c>
      <c r="Q443" s="19">
        <v>6350.31</v>
      </c>
      <c r="R443" s="19">
        <v>0</v>
      </c>
      <c r="T443" s="17"/>
      <c r="U443" s="17"/>
      <c r="V443" s="17"/>
      <c r="W443" s="17"/>
    </row>
    <row r="444" spans="10:23" ht="2.25" customHeight="1">
      <c r="J444" s="14"/>
      <c r="K444" s="14"/>
      <c r="L444" s="14"/>
      <c r="M444" s="14"/>
      <c r="O444" s="14"/>
      <c r="P444" s="14"/>
      <c r="Q444" s="14"/>
      <c r="R444" s="14"/>
      <c r="T444" s="17"/>
      <c r="U444" s="17"/>
      <c r="V444" s="17"/>
      <c r="W444" s="17"/>
    </row>
    <row r="445" spans="10:23" ht="20.25" customHeight="1">
      <c r="J445" s="14"/>
      <c r="K445" s="14"/>
      <c r="L445" s="14"/>
      <c r="M445" s="14"/>
      <c r="O445" s="14"/>
      <c r="P445" s="14"/>
      <c r="Q445" s="14"/>
      <c r="R445" s="14"/>
      <c r="T445" s="17"/>
      <c r="U445" s="17"/>
      <c r="V445" s="17"/>
      <c r="W445" s="17"/>
    </row>
    <row r="446" spans="1:23" ht="9" customHeight="1">
      <c r="A446" s="10" t="s">
        <v>125</v>
      </c>
      <c r="B446" s="10"/>
      <c r="C446" s="10"/>
      <c r="D446" s="10"/>
      <c r="F446" s="2">
        <v>20000</v>
      </c>
      <c r="G446" s="2">
        <v>10000</v>
      </c>
      <c r="I446" s="2">
        <v>30000</v>
      </c>
      <c r="J446" s="13">
        <v>1410</v>
      </c>
      <c r="K446" s="14"/>
      <c r="L446" s="13">
        <f>I446-J446</f>
        <v>28590</v>
      </c>
      <c r="M446" s="13">
        <v>1410</v>
      </c>
      <c r="N446" s="13">
        <f>J446-M446</f>
        <v>0</v>
      </c>
      <c r="O446" s="13">
        <f>I446-M446</f>
        <v>28590</v>
      </c>
      <c r="P446" s="13">
        <v>1410</v>
      </c>
      <c r="Q446" s="19">
        <v>1410</v>
      </c>
      <c r="R446" s="19">
        <v>0</v>
      </c>
      <c r="T446" s="17"/>
      <c r="U446" s="17"/>
      <c r="V446" s="17"/>
      <c r="W446" s="17"/>
    </row>
    <row r="447" spans="1:23" ht="9" customHeight="1">
      <c r="A447" s="10"/>
      <c r="B447" s="10"/>
      <c r="C447" s="10"/>
      <c r="D447" s="10"/>
      <c r="J447" s="14"/>
      <c r="K447" s="14"/>
      <c r="L447" s="14"/>
      <c r="M447" s="14"/>
      <c r="O447" s="14"/>
      <c r="P447" s="14"/>
      <c r="Q447" s="14"/>
      <c r="R447" s="14"/>
      <c r="T447" s="17"/>
      <c r="U447" s="17"/>
      <c r="V447" s="17"/>
      <c r="W447" s="17"/>
    </row>
    <row r="448" spans="10:23" ht="2.25" customHeight="1">
      <c r="J448" s="14"/>
      <c r="K448" s="14"/>
      <c r="L448" s="14"/>
      <c r="M448" s="14"/>
      <c r="O448" s="14"/>
      <c r="P448" s="14"/>
      <c r="Q448" s="14"/>
      <c r="R448" s="14"/>
      <c r="T448" s="17"/>
      <c r="U448" s="17"/>
      <c r="V448" s="17"/>
      <c r="W448" s="17"/>
    </row>
    <row r="449" spans="10:23" ht="20.25" customHeight="1">
      <c r="J449" s="14"/>
      <c r="K449" s="14"/>
      <c r="L449" s="14"/>
      <c r="M449" s="14"/>
      <c r="O449" s="14"/>
      <c r="P449" s="14"/>
      <c r="Q449" s="14"/>
      <c r="R449" s="14"/>
      <c r="T449" s="17"/>
      <c r="U449" s="17"/>
      <c r="V449" s="17"/>
      <c r="W449" s="17"/>
    </row>
    <row r="450" spans="1:23" ht="9" customHeight="1">
      <c r="A450" s="10" t="s">
        <v>126</v>
      </c>
      <c r="B450" s="10"/>
      <c r="C450" s="10"/>
      <c r="D450" s="10"/>
      <c r="F450" s="2">
        <v>0</v>
      </c>
      <c r="G450" s="2">
        <v>6000</v>
      </c>
      <c r="I450" s="2">
        <v>6000</v>
      </c>
      <c r="J450" s="13">
        <v>0</v>
      </c>
      <c r="K450" s="14"/>
      <c r="L450" s="13">
        <f>I450-J450</f>
        <v>6000</v>
      </c>
      <c r="M450" s="13">
        <v>0</v>
      </c>
      <c r="N450" s="13">
        <f>J450-M450</f>
        <v>0</v>
      </c>
      <c r="O450" s="13">
        <f>I450-M450</f>
        <v>6000</v>
      </c>
      <c r="P450" s="13">
        <v>0</v>
      </c>
      <c r="Q450" s="19">
        <v>0</v>
      </c>
      <c r="R450" s="19">
        <v>0</v>
      </c>
      <c r="T450" s="17"/>
      <c r="U450" s="17"/>
      <c r="V450" s="17"/>
      <c r="W450" s="17"/>
    </row>
    <row r="451" spans="1:23" ht="9" customHeight="1">
      <c r="A451" s="10"/>
      <c r="B451" s="10"/>
      <c r="C451" s="10"/>
      <c r="D451" s="10"/>
      <c r="J451" s="14"/>
      <c r="K451" s="14"/>
      <c r="L451" s="14"/>
      <c r="M451" s="14"/>
      <c r="O451" s="14"/>
      <c r="P451" s="14"/>
      <c r="Q451" s="14"/>
      <c r="R451" s="14"/>
      <c r="T451" s="17"/>
      <c r="U451" s="17"/>
      <c r="V451" s="17"/>
      <c r="W451" s="17"/>
    </row>
    <row r="452" spans="10:23" ht="2.25" customHeight="1">
      <c r="J452" s="14"/>
      <c r="K452" s="14"/>
      <c r="L452" s="14"/>
      <c r="M452" s="14"/>
      <c r="O452" s="14"/>
      <c r="P452" s="14"/>
      <c r="Q452" s="14"/>
      <c r="R452" s="14"/>
      <c r="T452" s="17"/>
      <c r="U452" s="17"/>
      <c r="V452" s="17"/>
      <c r="W452" s="17"/>
    </row>
    <row r="453" spans="10:23" ht="20.25" customHeight="1">
      <c r="J453" s="14"/>
      <c r="K453" s="14"/>
      <c r="L453" s="14"/>
      <c r="M453" s="14"/>
      <c r="O453" s="14"/>
      <c r="P453" s="14"/>
      <c r="Q453" s="14"/>
      <c r="R453" s="14"/>
      <c r="T453" s="17"/>
      <c r="U453" s="17"/>
      <c r="V453" s="17"/>
      <c r="W453" s="17"/>
    </row>
    <row r="454" spans="1:23" ht="12.75" customHeight="1">
      <c r="A454" s="9" t="s">
        <v>127</v>
      </c>
      <c r="B454" s="9"/>
      <c r="C454" s="9"/>
      <c r="D454" s="9"/>
      <c r="F454" s="2">
        <v>91300</v>
      </c>
      <c r="G454" s="2">
        <v>-2500</v>
      </c>
      <c r="I454" s="2">
        <v>88800</v>
      </c>
      <c r="J454" s="13">
        <v>13448</v>
      </c>
      <c r="K454" s="14"/>
      <c r="L454" s="13">
        <f>I454-J454</f>
        <v>75352</v>
      </c>
      <c r="M454" s="13">
        <v>13160</v>
      </c>
      <c r="N454" s="13">
        <f>J454-M454</f>
        <v>288</v>
      </c>
      <c r="O454" s="13">
        <f>I454-M454</f>
        <v>75640</v>
      </c>
      <c r="P454" s="13">
        <v>13160</v>
      </c>
      <c r="Q454" s="19">
        <v>13160</v>
      </c>
      <c r="R454" s="19">
        <v>0</v>
      </c>
      <c r="T454" s="17"/>
      <c r="U454" s="17"/>
      <c r="V454" s="17"/>
      <c r="W454" s="17"/>
    </row>
    <row r="455" spans="10:23" ht="20.25" customHeight="1">
      <c r="J455" s="14"/>
      <c r="K455" s="14"/>
      <c r="L455" s="14"/>
      <c r="M455" s="14"/>
      <c r="O455" s="14"/>
      <c r="P455" s="14"/>
      <c r="Q455" s="14"/>
      <c r="R455" s="14"/>
      <c r="T455" s="17"/>
      <c r="U455" s="17"/>
      <c r="V455" s="17"/>
      <c r="W455" s="17"/>
    </row>
    <row r="456" spans="1:23" ht="12.75" customHeight="1">
      <c r="A456" s="9" t="s">
        <v>128</v>
      </c>
      <c r="B456" s="9"/>
      <c r="C456" s="9"/>
      <c r="D456" s="9"/>
      <c r="F456" s="2">
        <v>146840.04</v>
      </c>
      <c r="G456" s="2">
        <v>0</v>
      </c>
      <c r="I456" s="2">
        <v>146840.04</v>
      </c>
      <c r="J456" s="13">
        <v>35818</v>
      </c>
      <c r="K456" s="14"/>
      <c r="L456" s="13">
        <f>I456-J456</f>
        <v>111022.04000000001</v>
      </c>
      <c r="M456" s="13">
        <v>29318</v>
      </c>
      <c r="N456" s="13">
        <f>J456-M456</f>
        <v>6500</v>
      </c>
      <c r="O456" s="13">
        <f>I456-M456</f>
        <v>117522.04000000001</v>
      </c>
      <c r="P456" s="13">
        <v>29318</v>
      </c>
      <c r="Q456" s="19">
        <v>29318</v>
      </c>
      <c r="R456" s="19">
        <v>0</v>
      </c>
      <c r="T456" s="17"/>
      <c r="U456" s="17"/>
      <c r="V456" s="17"/>
      <c r="W456" s="17"/>
    </row>
    <row r="457" spans="10:23" ht="2.25" customHeight="1">
      <c r="J457" s="14"/>
      <c r="K457" s="14"/>
      <c r="L457" s="14"/>
      <c r="M457" s="14"/>
      <c r="O457" s="14"/>
      <c r="P457" s="14"/>
      <c r="Q457" s="14"/>
      <c r="R457" s="14"/>
      <c r="T457" s="17"/>
      <c r="U457" s="17"/>
      <c r="V457" s="17"/>
      <c r="W457" s="17"/>
    </row>
    <row r="458" spans="10:23" ht="20.25" customHeight="1">
      <c r="J458" s="14"/>
      <c r="K458" s="14"/>
      <c r="L458" s="14"/>
      <c r="M458" s="14"/>
      <c r="O458" s="14"/>
      <c r="P458" s="14"/>
      <c r="Q458" s="14"/>
      <c r="R458" s="14"/>
      <c r="T458" s="17"/>
      <c r="U458" s="17"/>
      <c r="V458" s="17"/>
      <c r="W458" s="17"/>
    </row>
    <row r="459" spans="1:23" ht="9" customHeight="1">
      <c r="A459" s="10" t="s">
        <v>129</v>
      </c>
      <c r="B459" s="10"/>
      <c r="C459" s="10"/>
      <c r="D459" s="10"/>
      <c r="F459" s="2">
        <v>1198280.27</v>
      </c>
      <c r="G459" s="2">
        <v>437241.2</v>
      </c>
      <c r="I459" s="2">
        <v>1635521.47</v>
      </c>
      <c r="J459" s="13">
        <v>532888.66</v>
      </c>
      <c r="K459" s="14"/>
      <c r="L459" s="13">
        <f>I459-J459</f>
        <v>1102632.81</v>
      </c>
      <c r="M459" s="13">
        <v>483495.28</v>
      </c>
      <c r="N459" s="13">
        <f>J459-M459</f>
        <v>49393.380000000005</v>
      </c>
      <c r="O459" s="13">
        <f>I459-M459</f>
        <v>1152026.19</v>
      </c>
      <c r="P459" s="13">
        <v>483495.28</v>
      </c>
      <c r="Q459" s="19">
        <v>483495.28</v>
      </c>
      <c r="R459" s="19">
        <v>0</v>
      </c>
      <c r="T459" s="17"/>
      <c r="U459" s="17"/>
      <c r="V459" s="17"/>
      <c r="W459" s="17"/>
    </row>
    <row r="460" spans="1:23" ht="9" customHeight="1">
      <c r="A460" s="10"/>
      <c r="B460" s="10"/>
      <c r="C460" s="10"/>
      <c r="D460" s="10"/>
      <c r="J460" s="14"/>
      <c r="K460" s="14"/>
      <c r="L460" s="14"/>
      <c r="M460" s="14"/>
      <c r="O460" s="14"/>
      <c r="P460" s="14"/>
      <c r="Q460" s="14"/>
      <c r="R460" s="14"/>
      <c r="T460" s="17"/>
      <c r="U460" s="17"/>
      <c r="V460" s="17"/>
      <c r="W460" s="17"/>
    </row>
    <row r="461" spans="10:23" ht="2.25" customHeight="1">
      <c r="J461" s="14"/>
      <c r="K461" s="14"/>
      <c r="L461" s="14"/>
      <c r="M461" s="14"/>
      <c r="O461" s="14"/>
      <c r="P461" s="14"/>
      <c r="Q461" s="14"/>
      <c r="R461" s="14"/>
      <c r="T461" s="17"/>
      <c r="U461" s="17"/>
      <c r="V461" s="17"/>
      <c r="W461" s="17"/>
    </row>
    <row r="462" spans="10:23" ht="20.25" customHeight="1">
      <c r="J462" s="14"/>
      <c r="K462" s="14"/>
      <c r="L462" s="14"/>
      <c r="M462" s="14"/>
      <c r="O462" s="14"/>
      <c r="P462" s="14"/>
      <c r="Q462" s="14"/>
      <c r="R462" s="14"/>
      <c r="T462" s="17"/>
      <c r="U462" s="17"/>
      <c r="V462" s="17"/>
      <c r="W462" s="17"/>
    </row>
    <row r="463" spans="1:23" ht="9" customHeight="1">
      <c r="A463" s="10" t="s">
        <v>130</v>
      </c>
      <c r="B463" s="10"/>
      <c r="C463" s="10"/>
      <c r="D463" s="10"/>
      <c r="F463" s="2">
        <v>0</v>
      </c>
      <c r="G463" s="2">
        <v>40000</v>
      </c>
      <c r="I463" s="2">
        <v>40000</v>
      </c>
      <c r="J463" s="13">
        <v>2256</v>
      </c>
      <c r="K463" s="14"/>
      <c r="L463" s="13">
        <f>I463-J463</f>
        <v>37744</v>
      </c>
      <c r="M463" s="13">
        <v>2256</v>
      </c>
      <c r="N463" s="13">
        <f>J463-M463</f>
        <v>0</v>
      </c>
      <c r="O463" s="13">
        <f>I463-M463</f>
        <v>37744</v>
      </c>
      <c r="P463" s="13">
        <v>2256</v>
      </c>
      <c r="Q463" s="19">
        <v>2256</v>
      </c>
      <c r="R463" s="19">
        <v>0</v>
      </c>
      <c r="T463" s="17"/>
      <c r="U463" s="17"/>
      <c r="V463" s="17"/>
      <c r="W463" s="17"/>
    </row>
    <row r="464" spans="1:23" ht="9" customHeight="1">
      <c r="A464" s="10"/>
      <c r="B464" s="10"/>
      <c r="C464" s="10"/>
      <c r="D464" s="10"/>
      <c r="J464" s="14"/>
      <c r="K464" s="14"/>
      <c r="L464" s="14"/>
      <c r="M464" s="14"/>
      <c r="O464" s="14"/>
      <c r="P464" s="14"/>
      <c r="Q464" s="14"/>
      <c r="R464" s="14"/>
      <c r="T464" s="17"/>
      <c r="U464" s="17"/>
      <c r="V464" s="17"/>
      <c r="W464" s="17"/>
    </row>
    <row r="465" spans="10:23" ht="2.25" customHeight="1">
      <c r="J465" s="14"/>
      <c r="K465" s="14"/>
      <c r="L465" s="14"/>
      <c r="M465" s="14"/>
      <c r="O465" s="14"/>
      <c r="P465" s="14"/>
      <c r="Q465" s="14"/>
      <c r="R465" s="14"/>
      <c r="T465" s="17"/>
      <c r="U465" s="17"/>
      <c r="V465" s="17"/>
      <c r="W465" s="17"/>
    </row>
    <row r="466" spans="10:23" ht="20.25" customHeight="1">
      <c r="J466" s="14"/>
      <c r="K466" s="14"/>
      <c r="L466" s="14"/>
      <c r="M466" s="14"/>
      <c r="O466" s="14"/>
      <c r="P466" s="14"/>
      <c r="Q466" s="14"/>
      <c r="R466" s="14"/>
      <c r="T466" s="17"/>
      <c r="U466" s="17"/>
      <c r="V466" s="17"/>
      <c r="W466" s="17"/>
    </row>
    <row r="467" spans="1:23" ht="12.75" customHeight="1">
      <c r="A467" s="9" t="s">
        <v>131</v>
      </c>
      <c r="B467" s="9"/>
      <c r="C467" s="9"/>
      <c r="D467" s="9"/>
      <c r="F467" s="2">
        <v>355990.92</v>
      </c>
      <c r="G467" s="2">
        <v>35500</v>
      </c>
      <c r="I467" s="2">
        <v>391490.92</v>
      </c>
      <c r="J467" s="13">
        <v>84486.85</v>
      </c>
      <c r="K467" s="14"/>
      <c r="L467" s="13">
        <f>I467-J467</f>
        <v>307004.06999999995</v>
      </c>
      <c r="M467" s="13">
        <v>81062.85</v>
      </c>
      <c r="N467" s="13">
        <f>J467-M467</f>
        <v>3424</v>
      </c>
      <c r="O467" s="13">
        <f>I467-M467</f>
        <v>310428.06999999995</v>
      </c>
      <c r="P467" s="13">
        <v>81062.85</v>
      </c>
      <c r="Q467" s="19">
        <v>81062.85</v>
      </c>
      <c r="R467" s="19">
        <v>0</v>
      </c>
      <c r="T467" s="17"/>
      <c r="U467" s="17"/>
      <c r="V467" s="17"/>
      <c r="W467" s="17"/>
    </row>
    <row r="468" spans="10:23" ht="2.25" customHeight="1">
      <c r="J468" s="14"/>
      <c r="K468" s="14"/>
      <c r="L468" s="14"/>
      <c r="M468" s="14"/>
      <c r="O468" s="14"/>
      <c r="P468" s="14"/>
      <c r="Q468" s="14"/>
      <c r="R468" s="14"/>
      <c r="T468" s="17"/>
      <c r="U468" s="17"/>
      <c r="V468" s="17"/>
      <c r="W468" s="17"/>
    </row>
    <row r="469" spans="10:23" ht="20.25" customHeight="1">
      <c r="J469" s="14"/>
      <c r="K469" s="14"/>
      <c r="L469" s="14"/>
      <c r="M469" s="14"/>
      <c r="O469" s="14"/>
      <c r="P469" s="14"/>
      <c r="Q469" s="14"/>
      <c r="R469" s="14"/>
      <c r="T469" s="17"/>
      <c r="U469" s="17"/>
      <c r="V469" s="17"/>
      <c r="W469" s="17"/>
    </row>
    <row r="470" spans="1:23" ht="9" customHeight="1">
      <c r="A470" s="10" t="s">
        <v>132</v>
      </c>
      <c r="B470" s="10"/>
      <c r="C470" s="10"/>
      <c r="D470" s="10"/>
      <c r="F470" s="2">
        <v>186999.96</v>
      </c>
      <c r="G470" s="2">
        <v>-94497.16</v>
      </c>
      <c r="I470" s="2">
        <v>92502.8</v>
      </c>
      <c r="J470" s="13">
        <v>3142.6</v>
      </c>
      <c r="K470" s="14"/>
      <c r="L470" s="13">
        <f>I470-J470</f>
        <v>89360.2</v>
      </c>
      <c r="M470" s="13">
        <v>3142.6</v>
      </c>
      <c r="N470" s="13">
        <f>J470-M470</f>
        <v>0</v>
      </c>
      <c r="O470" s="13">
        <f>I470-M470</f>
        <v>89360.2</v>
      </c>
      <c r="P470" s="13">
        <v>3142.6</v>
      </c>
      <c r="Q470" s="19">
        <v>3142.6</v>
      </c>
      <c r="R470" s="19">
        <v>0</v>
      </c>
      <c r="T470" s="17"/>
      <c r="U470" s="17"/>
      <c r="V470" s="17"/>
      <c r="W470" s="17"/>
    </row>
    <row r="471" spans="1:23" ht="9" customHeight="1">
      <c r="A471" s="10"/>
      <c r="B471" s="10"/>
      <c r="C471" s="10"/>
      <c r="D471" s="10"/>
      <c r="J471" s="14"/>
      <c r="K471" s="14"/>
      <c r="L471" s="14"/>
      <c r="M471" s="14"/>
      <c r="O471" s="14"/>
      <c r="P471" s="14"/>
      <c r="Q471" s="14"/>
      <c r="R471" s="14"/>
      <c r="T471" s="17"/>
      <c r="U471" s="17"/>
      <c r="V471" s="17"/>
      <c r="W471" s="17"/>
    </row>
    <row r="472" spans="1:23" ht="9" customHeight="1">
      <c r="A472" s="10"/>
      <c r="B472" s="10"/>
      <c r="C472" s="10"/>
      <c r="D472" s="10"/>
      <c r="J472" s="14"/>
      <c r="K472" s="14"/>
      <c r="L472" s="14"/>
      <c r="M472" s="14"/>
      <c r="O472" s="14"/>
      <c r="P472" s="14"/>
      <c r="Q472" s="14"/>
      <c r="R472" s="14"/>
      <c r="T472" s="17"/>
      <c r="U472" s="17"/>
      <c r="V472" s="17"/>
      <c r="W472" s="17"/>
    </row>
    <row r="473" spans="10:23" ht="2.25" customHeight="1">
      <c r="J473" s="14"/>
      <c r="K473" s="14"/>
      <c r="L473" s="14"/>
      <c r="M473" s="14"/>
      <c r="O473" s="14"/>
      <c r="P473" s="14"/>
      <c r="Q473" s="14"/>
      <c r="R473" s="14"/>
      <c r="T473" s="17"/>
      <c r="U473" s="17"/>
      <c r="V473" s="17"/>
      <c r="W473" s="17"/>
    </row>
    <row r="474" spans="10:23" ht="20.25" customHeight="1">
      <c r="J474" s="14"/>
      <c r="K474" s="14"/>
      <c r="L474" s="14"/>
      <c r="M474" s="14"/>
      <c r="O474" s="14"/>
      <c r="P474" s="14"/>
      <c r="Q474" s="14"/>
      <c r="R474" s="14"/>
      <c r="T474" s="17"/>
      <c r="U474" s="17"/>
      <c r="V474" s="17"/>
      <c r="W474" s="17"/>
    </row>
    <row r="475" spans="1:23" ht="9" customHeight="1">
      <c r="A475" s="10" t="s">
        <v>133</v>
      </c>
      <c r="B475" s="10"/>
      <c r="C475" s="10"/>
      <c r="D475" s="10"/>
      <c r="F475" s="2">
        <v>100000</v>
      </c>
      <c r="G475" s="2">
        <v>0</v>
      </c>
      <c r="I475" s="2">
        <v>100000</v>
      </c>
      <c r="J475" s="13">
        <v>26586.76</v>
      </c>
      <c r="K475" s="14"/>
      <c r="L475" s="13">
        <f>I475-J475</f>
        <v>73413.24</v>
      </c>
      <c r="M475" s="13">
        <v>26586.76</v>
      </c>
      <c r="N475" s="13">
        <f>J475-M475</f>
        <v>0</v>
      </c>
      <c r="O475" s="13">
        <f>I475-M475</f>
        <v>73413.24</v>
      </c>
      <c r="P475" s="13">
        <v>26586.76</v>
      </c>
      <c r="Q475" s="19">
        <v>26586.76</v>
      </c>
      <c r="R475" s="19">
        <v>0</v>
      </c>
      <c r="T475" s="17"/>
      <c r="U475" s="17"/>
      <c r="V475" s="17"/>
      <c r="W475" s="17"/>
    </row>
    <row r="476" spans="1:23" ht="9" customHeight="1">
      <c r="A476" s="10"/>
      <c r="B476" s="10"/>
      <c r="C476" s="10"/>
      <c r="D476" s="10"/>
      <c r="J476" s="14"/>
      <c r="K476" s="14"/>
      <c r="L476" s="14"/>
      <c r="M476" s="14"/>
      <c r="O476" s="14"/>
      <c r="P476" s="14"/>
      <c r="Q476" s="14"/>
      <c r="R476" s="14"/>
      <c r="T476" s="17"/>
      <c r="U476" s="17"/>
      <c r="V476" s="17"/>
      <c r="W476" s="17"/>
    </row>
    <row r="477" spans="10:23" ht="2.25" customHeight="1">
      <c r="J477" s="14"/>
      <c r="K477" s="14"/>
      <c r="L477" s="14"/>
      <c r="M477" s="14"/>
      <c r="O477" s="14"/>
      <c r="P477" s="14"/>
      <c r="Q477" s="14"/>
      <c r="R477" s="14"/>
      <c r="T477" s="17"/>
      <c r="U477" s="17"/>
      <c r="V477" s="17"/>
      <c r="W477" s="17"/>
    </row>
    <row r="478" spans="10:23" ht="20.25" customHeight="1">
      <c r="J478" s="14"/>
      <c r="K478" s="14"/>
      <c r="L478" s="14"/>
      <c r="M478" s="14"/>
      <c r="O478" s="14"/>
      <c r="P478" s="14"/>
      <c r="Q478" s="14"/>
      <c r="R478" s="14"/>
      <c r="T478" s="17"/>
      <c r="U478" s="17"/>
      <c r="V478" s="17"/>
      <c r="W478" s="17"/>
    </row>
    <row r="479" spans="1:23" ht="12.75" customHeight="1">
      <c r="A479" s="9" t="s">
        <v>134</v>
      </c>
      <c r="B479" s="9"/>
      <c r="C479" s="9"/>
      <c r="D479" s="9"/>
      <c r="F479" s="2">
        <v>670000</v>
      </c>
      <c r="G479" s="2">
        <v>0</v>
      </c>
      <c r="I479" s="2">
        <v>670000</v>
      </c>
      <c r="J479" s="13">
        <v>0</v>
      </c>
      <c r="K479" s="14"/>
      <c r="L479" s="13">
        <f>I479-J479</f>
        <v>670000</v>
      </c>
      <c r="M479" s="13">
        <v>0</v>
      </c>
      <c r="N479" s="13">
        <f>J479-M479</f>
        <v>0</v>
      </c>
      <c r="O479" s="13">
        <f>I479-M479</f>
        <v>670000</v>
      </c>
      <c r="P479" s="13">
        <v>0</v>
      </c>
      <c r="Q479" s="19">
        <v>0</v>
      </c>
      <c r="R479" s="19">
        <v>0</v>
      </c>
      <c r="T479" s="17"/>
      <c r="U479" s="17"/>
      <c r="V479" s="17"/>
      <c r="W479" s="17"/>
    </row>
    <row r="480" spans="10:23" ht="2.25" customHeight="1">
      <c r="J480" s="14"/>
      <c r="K480" s="14"/>
      <c r="L480" s="14"/>
      <c r="M480" s="14"/>
      <c r="O480" s="14"/>
      <c r="P480" s="14"/>
      <c r="Q480" s="14"/>
      <c r="R480" s="14"/>
      <c r="T480" s="17"/>
      <c r="U480" s="17"/>
      <c r="V480" s="17"/>
      <c r="W480" s="17"/>
    </row>
    <row r="481" spans="10:23" ht="20.25" customHeight="1">
      <c r="J481" s="14"/>
      <c r="K481" s="14"/>
      <c r="L481" s="14"/>
      <c r="M481" s="14"/>
      <c r="O481" s="14"/>
      <c r="P481" s="14"/>
      <c r="Q481" s="14"/>
      <c r="R481" s="14"/>
      <c r="T481" s="17"/>
      <c r="U481" s="17"/>
      <c r="V481" s="17"/>
      <c r="W481" s="17"/>
    </row>
    <row r="482" spans="1:23" ht="9" customHeight="1">
      <c r="A482" s="10" t="s">
        <v>135</v>
      </c>
      <c r="B482" s="10"/>
      <c r="C482" s="10"/>
      <c r="D482" s="10"/>
      <c r="F482" s="2">
        <v>23245030</v>
      </c>
      <c r="G482" s="2">
        <v>3392794.32</v>
      </c>
      <c r="I482" s="2">
        <v>26637824.32</v>
      </c>
      <c r="J482" s="13">
        <v>13250981.78</v>
      </c>
      <c r="K482" s="14"/>
      <c r="L482" s="13">
        <f>I482-J482</f>
        <v>13386842.540000001</v>
      </c>
      <c r="M482" s="13">
        <v>13250981.78</v>
      </c>
      <c r="N482" s="13">
        <f>J482-M482</f>
        <v>0</v>
      </c>
      <c r="O482" s="13">
        <f>I482-M482</f>
        <v>13386842.540000001</v>
      </c>
      <c r="P482" s="13">
        <v>13250981.78</v>
      </c>
      <c r="Q482" s="19">
        <v>13250981.78</v>
      </c>
      <c r="R482" s="19">
        <v>0</v>
      </c>
      <c r="T482" s="17"/>
      <c r="U482" s="17"/>
      <c r="V482" s="17"/>
      <c r="W482" s="17"/>
    </row>
    <row r="483" spans="1:23" ht="9" customHeight="1">
      <c r="A483" s="10"/>
      <c r="B483" s="10"/>
      <c r="C483" s="10"/>
      <c r="D483" s="10"/>
      <c r="J483" s="14"/>
      <c r="K483" s="14"/>
      <c r="L483" s="14"/>
      <c r="M483" s="14"/>
      <c r="O483" s="14"/>
      <c r="P483" s="14"/>
      <c r="Q483" s="14"/>
      <c r="R483" s="14"/>
      <c r="T483" s="17"/>
      <c r="U483" s="17"/>
      <c r="V483" s="17"/>
      <c r="W483" s="17"/>
    </row>
    <row r="484" spans="1:23" ht="9" customHeight="1">
      <c r="A484" s="10"/>
      <c r="B484" s="10"/>
      <c r="C484" s="10"/>
      <c r="D484" s="10"/>
      <c r="J484" s="14"/>
      <c r="K484" s="14"/>
      <c r="L484" s="14"/>
      <c r="M484" s="14"/>
      <c r="O484" s="14"/>
      <c r="P484" s="14"/>
      <c r="Q484" s="14"/>
      <c r="R484" s="14"/>
      <c r="T484" s="17"/>
      <c r="U484" s="17"/>
      <c r="V484" s="17"/>
      <c r="W484" s="17"/>
    </row>
    <row r="485" spans="1:23" ht="9" customHeight="1">
      <c r="A485" s="10"/>
      <c r="B485" s="10"/>
      <c r="C485" s="10"/>
      <c r="D485" s="10"/>
      <c r="J485" s="14"/>
      <c r="K485" s="14"/>
      <c r="L485" s="14"/>
      <c r="M485" s="14"/>
      <c r="O485" s="14"/>
      <c r="P485" s="14"/>
      <c r="Q485" s="14"/>
      <c r="R485" s="14"/>
      <c r="T485" s="17"/>
      <c r="U485" s="17"/>
      <c r="V485" s="17"/>
      <c r="W485" s="17"/>
    </row>
    <row r="486" spans="10:23" ht="2.25" customHeight="1">
      <c r="J486" s="14"/>
      <c r="K486" s="14"/>
      <c r="L486" s="14"/>
      <c r="M486" s="14"/>
      <c r="O486" s="14"/>
      <c r="P486" s="14"/>
      <c r="Q486" s="14"/>
      <c r="R486" s="14"/>
      <c r="T486" s="17"/>
      <c r="U486" s="17"/>
      <c r="V486" s="17"/>
      <c r="W486" s="17"/>
    </row>
    <row r="487" spans="10:23" ht="20.25" customHeight="1">
      <c r="J487" s="14"/>
      <c r="K487" s="14"/>
      <c r="L487" s="14"/>
      <c r="M487" s="14"/>
      <c r="O487" s="14"/>
      <c r="P487" s="14"/>
      <c r="Q487" s="14"/>
      <c r="R487" s="14"/>
      <c r="T487" s="17"/>
      <c r="U487" s="17"/>
      <c r="V487" s="17"/>
      <c r="W487" s="17"/>
    </row>
    <row r="488" spans="1:23" ht="9" customHeight="1">
      <c r="A488" s="10" t="s">
        <v>136</v>
      </c>
      <c r="B488" s="10"/>
      <c r="C488" s="10"/>
      <c r="D488" s="10"/>
      <c r="F488" s="2">
        <v>6900000</v>
      </c>
      <c r="G488" s="2">
        <v>-383964.32</v>
      </c>
      <c r="I488" s="2">
        <v>6516035.68</v>
      </c>
      <c r="J488" s="13">
        <v>4201453.93</v>
      </c>
      <c r="K488" s="14"/>
      <c r="L488" s="13">
        <f>I488-J488</f>
        <v>2314581.75</v>
      </c>
      <c r="M488" s="13">
        <v>4076668.93</v>
      </c>
      <c r="N488" s="13">
        <f>J488-M488</f>
        <v>124784.99999999953</v>
      </c>
      <c r="O488" s="13">
        <f>I488-M488</f>
        <v>2439366.7499999995</v>
      </c>
      <c r="P488" s="13">
        <v>3926668.93</v>
      </c>
      <c r="Q488" s="19">
        <v>3926668.93</v>
      </c>
      <c r="R488" s="19">
        <v>150000</v>
      </c>
      <c r="T488" s="17"/>
      <c r="U488" s="17"/>
      <c r="V488" s="17"/>
      <c r="W488" s="17"/>
    </row>
    <row r="489" spans="1:23" ht="9" customHeight="1">
      <c r="A489" s="10"/>
      <c r="B489" s="10"/>
      <c r="C489" s="10"/>
      <c r="D489" s="10"/>
      <c r="J489" s="14"/>
      <c r="K489" s="14"/>
      <c r="L489" s="14"/>
      <c r="M489" s="14"/>
      <c r="O489" s="14"/>
      <c r="P489" s="14"/>
      <c r="Q489" s="14"/>
      <c r="R489" s="14"/>
      <c r="T489" s="17"/>
      <c r="U489" s="17"/>
      <c r="V489" s="17"/>
      <c r="W489" s="17"/>
    </row>
    <row r="490" spans="10:23" ht="2.25" customHeight="1">
      <c r="J490" s="14"/>
      <c r="K490" s="14"/>
      <c r="L490" s="14"/>
      <c r="M490" s="14"/>
      <c r="O490" s="14"/>
      <c r="P490" s="14"/>
      <c r="Q490" s="14"/>
      <c r="R490" s="14"/>
      <c r="T490" s="17"/>
      <c r="U490" s="17"/>
      <c r="V490" s="17"/>
      <c r="W490" s="17"/>
    </row>
    <row r="491" spans="10:23" ht="20.25" customHeight="1">
      <c r="J491" s="14"/>
      <c r="K491" s="14"/>
      <c r="L491" s="14"/>
      <c r="M491" s="14"/>
      <c r="O491" s="14"/>
      <c r="P491" s="14"/>
      <c r="Q491" s="14"/>
      <c r="R491" s="14"/>
      <c r="T491" s="17"/>
      <c r="U491" s="17"/>
      <c r="V491" s="17"/>
      <c r="W491" s="17"/>
    </row>
    <row r="492" spans="1:23" ht="12.75" customHeight="1">
      <c r="A492" s="9" t="s">
        <v>137</v>
      </c>
      <c r="B492" s="9"/>
      <c r="C492" s="9"/>
      <c r="D492" s="9"/>
      <c r="F492" s="2">
        <v>200000</v>
      </c>
      <c r="G492" s="2">
        <v>0</v>
      </c>
      <c r="I492" s="2">
        <v>200000</v>
      </c>
      <c r="J492" s="13">
        <v>200000</v>
      </c>
      <c r="K492" s="14"/>
      <c r="L492" s="13">
        <f>I492-J492</f>
        <v>0</v>
      </c>
      <c r="M492" s="13">
        <v>198000</v>
      </c>
      <c r="N492" s="13">
        <f>J492-M492</f>
        <v>2000</v>
      </c>
      <c r="O492" s="13">
        <f>I492-M492</f>
        <v>2000</v>
      </c>
      <c r="P492" s="13">
        <v>198000</v>
      </c>
      <c r="Q492" s="19">
        <v>198000</v>
      </c>
      <c r="R492" s="19">
        <v>0</v>
      </c>
      <c r="T492" s="17"/>
      <c r="U492" s="17"/>
      <c r="V492" s="17"/>
      <c r="W492" s="17"/>
    </row>
    <row r="493" spans="10:23" ht="2.25" customHeight="1">
      <c r="J493" s="14"/>
      <c r="K493" s="14"/>
      <c r="L493" s="14"/>
      <c r="M493" s="14"/>
      <c r="O493" s="14"/>
      <c r="P493" s="14"/>
      <c r="Q493" s="14"/>
      <c r="R493" s="14"/>
      <c r="T493" s="17"/>
      <c r="U493" s="17"/>
      <c r="V493" s="17"/>
      <c r="W493" s="17"/>
    </row>
    <row r="494" spans="10:23" ht="20.25" customHeight="1">
      <c r="J494" s="14"/>
      <c r="K494" s="14"/>
      <c r="L494" s="14"/>
      <c r="M494" s="14"/>
      <c r="O494" s="14"/>
      <c r="P494" s="14"/>
      <c r="Q494" s="14"/>
      <c r="R494" s="14"/>
      <c r="T494" s="17"/>
      <c r="U494" s="17"/>
      <c r="V494" s="17"/>
      <c r="W494" s="17"/>
    </row>
    <row r="495" spans="1:23" ht="9" customHeight="1">
      <c r="A495" s="10" t="s">
        <v>138</v>
      </c>
      <c r="B495" s="10"/>
      <c r="C495" s="10"/>
      <c r="D495" s="10"/>
      <c r="F495" s="2">
        <v>0</v>
      </c>
      <c r="G495" s="2">
        <v>584268.7</v>
      </c>
      <c r="I495" s="2">
        <v>584268.7</v>
      </c>
      <c r="J495" s="13">
        <v>297632</v>
      </c>
      <c r="K495" s="14"/>
      <c r="L495" s="13">
        <f>I495-J495</f>
        <v>286636.69999999995</v>
      </c>
      <c r="M495" s="13">
        <v>227324</v>
      </c>
      <c r="N495" s="13">
        <f>J495-M495</f>
        <v>70308</v>
      </c>
      <c r="O495" s="13">
        <f>I495-M495</f>
        <v>356944.69999999995</v>
      </c>
      <c r="P495" s="13">
        <v>227324</v>
      </c>
      <c r="Q495" s="19">
        <v>227324</v>
      </c>
      <c r="R495" s="19">
        <v>0</v>
      </c>
      <c r="T495" s="17"/>
      <c r="U495" s="17"/>
      <c r="V495" s="17"/>
      <c r="W495" s="17"/>
    </row>
    <row r="496" spans="1:23" ht="9" customHeight="1">
      <c r="A496" s="10"/>
      <c r="B496" s="10"/>
      <c r="C496" s="10"/>
      <c r="D496" s="10"/>
      <c r="J496" s="14"/>
      <c r="K496" s="14"/>
      <c r="L496" s="14"/>
      <c r="M496" s="14"/>
      <c r="O496" s="14"/>
      <c r="P496" s="14"/>
      <c r="Q496" s="14"/>
      <c r="R496" s="14"/>
      <c r="T496" s="17"/>
      <c r="U496" s="17"/>
      <c r="V496" s="17"/>
      <c r="W496" s="17"/>
    </row>
    <row r="497" spans="10:23" ht="2.25" customHeight="1">
      <c r="J497" s="14"/>
      <c r="K497" s="14"/>
      <c r="L497" s="14"/>
      <c r="M497" s="14"/>
      <c r="O497" s="14"/>
      <c r="P497" s="14"/>
      <c r="Q497" s="14"/>
      <c r="R497" s="14"/>
      <c r="T497" s="17"/>
      <c r="U497" s="17"/>
      <c r="V497" s="17"/>
      <c r="W497" s="17"/>
    </row>
    <row r="498" spans="10:23" ht="20.25" customHeight="1">
      <c r="J498" s="14"/>
      <c r="K498" s="14"/>
      <c r="L498" s="14"/>
      <c r="M498" s="14"/>
      <c r="O498" s="14"/>
      <c r="P498" s="14"/>
      <c r="Q498" s="14"/>
      <c r="R498" s="14"/>
      <c r="T498" s="17"/>
      <c r="U498" s="17"/>
      <c r="V498" s="17"/>
      <c r="W498" s="17"/>
    </row>
    <row r="499" spans="1:23" ht="9" customHeight="1">
      <c r="A499" s="10" t="s">
        <v>139</v>
      </c>
      <c r="B499" s="10"/>
      <c r="C499" s="10"/>
      <c r="D499" s="10"/>
      <c r="F499" s="2">
        <v>100000</v>
      </c>
      <c r="G499" s="2">
        <v>0</v>
      </c>
      <c r="I499" s="2">
        <v>100000</v>
      </c>
      <c r="J499" s="13">
        <v>0</v>
      </c>
      <c r="K499" s="14"/>
      <c r="L499" s="13">
        <f>I499-J499</f>
        <v>100000</v>
      </c>
      <c r="M499" s="13">
        <v>0</v>
      </c>
      <c r="N499" s="13">
        <f>J499-M499</f>
        <v>0</v>
      </c>
      <c r="O499" s="13">
        <f>I499-M499</f>
        <v>100000</v>
      </c>
      <c r="P499" s="13">
        <v>0</v>
      </c>
      <c r="Q499" s="19">
        <v>0</v>
      </c>
      <c r="R499" s="19">
        <v>0</v>
      </c>
      <c r="T499" s="17"/>
      <c r="U499" s="17"/>
      <c r="V499" s="17"/>
      <c r="W499" s="17"/>
    </row>
    <row r="500" spans="1:23" ht="9" customHeight="1">
      <c r="A500" s="10"/>
      <c r="B500" s="10"/>
      <c r="C500" s="10"/>
      <c r="D500" s="10"/>
      <c r="J500" s="14"/>
      <c r="K500" s="14"/>
      <c r="L500" s="14"/>
      <c r="M500" s="14"/>
      <c r="O500" s="14"/>
      <c r="P500" s="14"/>
      <c r="Q500" s="14"/>
      <c r="R500" s="14"/>
      <c r="T500" s="17"/>
      <c r="U500" s="17"/>
      <c r="V500" s="17"/>
      <c r="W500" s="17"/>
    </row>
    <row r="501" spans="10:23" ht="2.25" customHeight="1">
      <c r="J501" s="14"/>
      <c r="K501" s="14"/>
      <c r="L501" s="14"/>
      <c r="M501" s="14"/>
      <c r="O501" s="14"/>
      <c r="P501" s="14"/>
      <c r="Q501" s="14"/>
      <c r="R501" s="14"/>
      <c r="T501" s="17"/>
      <c r="U501" s="17"/>
      <c r="V501" s="17"/>
      <c r="W501" s="17"/>
    </row>
    <row r="502" spans="10:23" ht="20.25" customHeight="1">
      <c r="J502" s="14"/>
      <c r="K502" s="14"/>
      <c r="L502" s="14"/>
      <c r="M502" s="14"/>
      <c r="O502" s="14"/>
      <c r="P502" s="14"/>
      <c r="Q502" s="14"/>
      <c r="R502" s="14"/>
      <c r="T502" s="17"/>
      <c r="U502" s="17"/>
      <c r="V502" s="17"/>
      <c r="W502" s="17"/>
    </row>
    <row r="503" spans="1:23" ht="9" customHeight="1">
      <c r="A503" s="10" t="s">
        <v>140</v>
      </c>
      <c r="B503" s="10"/>
      <c r="C503" s="10"/>
      <c r="D503" s="10"/>
      <c r="F503" s="2">
        <v>20000</v>
      </c>
      <c r="G503" s="2">
        <v>26038.4</v>
      </c>
      <c r="I503" s="2">
        <v>46038.4</v>
      </c>
      <c r="J503" s="13">
        <v>21460</v>
      </c>
      <c r="K503" s="14"/>
      <c r="L503" s="13">
        <f>I503-J503</f>
        <v>24578.4</v>
      </c>
      <c r="M503" s="13">
        <v>21460</v>
      </c>
      <c r="N503" s="13">
        <f>J503-M503</f>
        <v>0</v>
      </c>
      <c r="O503" s="13">
        <f>I503-M503</f>
        <v>24578.4</v>
      </c>
      <c r="P503" s="13">
        <v>21460</v>
      </c>
      <c r="Q503" s="19">
        <v>21460</v>
      </c>
      <c r="R503" s="19">
        <v>0</v>
      </c>
      <c r="T503" s="17"/>
      <c r="U503" s="17"/>
      <c r="V503" s="17"/>
      <c r="W503" s="17"/>
    </row>
    <row r="504" spans="1:23" ht="9" customHeight="1">
      <c r="A504" s="10"/>
      <c r="B504" s="10"/>
      <c r="C504" s="10"/>
      <c r="D504" s="10"/>
      <c r="J504" s="14"/>
      <c r="K504" s="14"/>
      <c r="L504" s="14"/>
      <c r="M504" s="14"/>
      <c r="O504" s="14"/>
      <c r="P504" s="14"/>
      <c r="Q504" s="14"/>
      <c r="R504" s="14"/>
      <c r="T504" s="17"/>
      <c r="U504" s="17"/>
      <c r="V504" s="17"/>
      <c r="W504" s="17"/>
    </row>
    <row r="505" spans="10:23" ht="2.25" customHeight="1">
      <c r="J505" s="14"/>
      <c r="K505" s="14"/>
      <c r="L505" s="14"/>
      <c r="M505" s="14"/>
      <c r="O505" s="14"/>
      <c r="P505" s="14"/>
      <c r="Q505" s="14"/>
      <c r="R505" s="14"/>
      <c r="T505" s="17"/>
      <c r="U505" s="17"/>
      <c r="V505" s="17"/>
      <c r="W505" s="17"/>
    </row>
    <row r="506" spans="10:23" ht="20.25" customHeight="1">
      <c r="J506" s="14"/>
      <c r="K506" s="14"/>
      <c r="L506" s="14"/>
      <c r="M506" s="14"/>
      <c r="O506" s="14"/>
      <c r="P506" s="14"/>
      <c r="Q506" s="14"/>
      <c r="R506" s="14"/>
      <c r="T506" s="17"/>
      <c r="U506" s="17"/>
      <c r="V506" s="17"/>
      <c r="W506" s="17"/>
    </row>
    <row r="507" spans="1:23" ht="9" customHeight="1">
      <c r="A507" s="10" t="s">
        <v>141</v>
      </c>
      <c r="B507" s="10"/>
      <c r="C507" s="10"/>
      <c r="D507" s="10"/>
      <c r="F507" s="2">
        <v>254000</v>
      </c>
      <c r="G507" s="2">
        <v>351569.16</v>
      </c>
      <c r="I507" s="2">
        <v>605569.16</v>
      </c>
      <c r="J507" s="13">
        <v>508128.8</v>
      </c>
      <c r="K507" s="14"/>
      <c r="L507" s="13">
        <f>I507-J507</f>
        <v>97440.36000000004</v>
      </c>
      <c r="M507" s="13">
        <v>508128.8</v>
      </c>
      <c r="N507" s="13">
        <f>J507-M507</f>
        <v>0</v>
      </c>
      <c r="O507" s="13">
        <f>I507-M507</f>
        <v>97440.36000000004</v>
      </c>
      <c r="P507" s="13">
        <v>508128.8</v>
      </c>
      <c r="Q507" s="19">
        <v>508128.8</v>
      </c>
      <c r="R507" s="19">
        <v>0</v>
      </c>
      <c r="T507" s="17"/>
      <c r="U507" s="17"/>
      <c r="V507" s="17"/>
      <c r="W507" s="17"/>
    </row>
    <row r="508" spans="1:23" ht="9" customHeight="1">
      <c r="A508" s="10"/>
      <c r="B508" s="10"/>
      <c r="C508" s="10"/>
      <c r="D508" s="10"/>
      <c r="J508" s="14"/>
      <c r="K508" s="14"/>
      <c r="L508" s="14"/>
      <c r="M508" s="14"/>
      <c r="O508" s="14"/>
      <c r="P508" s="14"/>
      <c r="Q508" s="14"/>
      <c r="R508" s="14"/>
      <c r="T508" s="17"/>
      <c r="U508" s="17"/>
      <c r="V508" s="17"/>
      <c r="W508" s="17"/>
    </row>
    <row r="509" spans="10:23" ht="2.25" customHeight="1">
      <c r="J509" s="14"/>
      <c r="K509" s="14"/>
      <c r="L509" s="14"/>
      <c r="M509" s="14"/>
      <c r="O509" s="14"/>
      <c r="P509" s="14"/>
      <c r="Q509" s="14"/>
      <c r="R509" s="14"/>
      <c r="T509" s="17"/>
      <c r="U509" s="17"/>
      <c r="V509" s="17"/>
      <c r="W509" s="17"/>
    </row>
    <row r="510" spans="10:23" ht="20.25" customHeight="1">
      <c r="J510" s="14"/>
      <c r="K510" s="14"/>
      <c r="L510" s="14"/>
      <c r="M510" s="14"/>
      <c r="O510" s="14"/>
      <c r="P510" s="14"/>
      <c r="Q510" s="14"/>
      <c r="R510" s="14"/>
      <c r="T510" s="17"/>
      <c r="U510" s="17"/>
      <c r="V510" s="17"/>
      <c r="W510" s="17"/>
    </row>
    <row r="511" spans="1:23" ht="9" customHeight="1">
      <c r="A511" s="10" t="s">
        <v>142</v>
      </c>
      <c r="B511" s="10"/>
      <c r="C511" s="10"/>
      <c r="D511" s="10"/>
      <c r="F511" s="2">
        <v>0</v>
      </c>
      <c r="G511" s="2">
        <v>21011.38</v>
      </c>
      <c r="I511" s="2">
        <v>21011.38</v>
      </c>
      <c r="J511" s="13">
        <v>3468.4</v>
      </c>
      <c r="K511" s="14"/>
      <c r="L511" s="13">
        <f>I511-J511</f>
        <v>17542.98</v>
      </c>
      <c r="M511" s="13">
        <v>3468.4</v>
      </c>
      <c r="N511" s="13">
        <f>J511-M511</f>
        <v>0</v>
      </c>
      <c r="O511" s="13">
        <f>I511-M511</f>
        <v>17542.98</v>
      </c>
      <c r="P511" s="13">
        <v>3468.4</v>
      </c>
      <c r="Q511" s="19">
        <v>3468.4</v>
      </c>
      <c r="R511" s="19">
        <v>0</v>
      </c>
      <c r="T511" s="17"/>
      <c r="U511" s="17"/>
      <c r="V511" s="17"/>
      <c r="W511" s="17"/>
    </row>
    <row r="512" spans="1:23" ht="9" customHeight="1">
      <c r="A512" s="10"/>
      <c r="B512" s="10"/>
      <c r="C512" s="10"/>
      <c r="D512" s="10"/>
      <c r="J512" s="14"/>
      <c r="K512" s="14"/>
      <c r="L512" s="14"/>
      <c r="M512" s="14"/>
      <c r="O512" s="14"/>
      <c r="P512" s="14"/>
      <c r="Q512" s="14"/>
      <c r="R512" s="14"/>
      <c r="T512" s="17"/>
      <c r="U512" s="17"/>
      <c r="V512" s="17"/>
      <c r="W512" s="17"/>
    </row>
    <row r="513" spans="10:23" ht="2.25" customHeight="1">
      <c r="J513" s="14"/>
      <c r="K513" s="14"/>
      <c r="L513" s="14"/>
      <c r="M513" s="14"/>
      <c r="O513" s="14"/>
      <c r="P513" s="14"/>
      <c r="Q513" s="14"/>
      <c r="R513" s="14"/>
      <c r="T513" s="17"/>
      <c r="U513" s="17"/>
      <c r="V513" s="17"/>
      <c r="W513" s="17"/>
    </row>
    <row r="514" spans="10:23" ht="20.25" customHeight="1">
      <c r="J514" s="14"/>
      <c r="K514" s="14"/>
      <c r="L514" s="14"/>
      <c r="M514" s="14"/>
      <c r="O514" s="14"/>
      <c r="P514" s="14"/>
      <c r="Q514" s="14"/>
      <c r="R514" s="14"/>
      <c r="T514" s="17"/>
      <c r="U514" s="17"/>
      <c r="V514" s="17"/>
      <c r="W514" s="17"/>
    </row>
    <row r="515" spans="1:23" ht="9" customHeight="1">
      <c r="A515" s="10" t="s">
        <v>143</v>
      </c>
      <c r="B515" s="10"/>
      <c r="C515" s="10"/>
      <c r="D515" s="10"/>
      <c r="F515" s="2">
        <v>0</v>
      </c>
      <c r="G515" s="2">
        <v>28454.84</v>
      </c>
      <c r="I515" s="2">
        <v>28454.84</v>
      </c>
      <c r="J515" s="13">
        <v>0</v>
      </c>
      <c r="K515" s="14"/>
      <c r="L515" s="13">
        <f>I515-J515</f>
        <v>28454.84</v>
      </c>
      <c r="M515" s="13">
        <v>0</v>
      </c>
      <c r="N515" s="13">
        <f>J515-M515</f>
        <v>0</v>
      </c>
      <c r="O515" s="13">
        <f>I515-M515</f>
        <v>28454.84</v>
      </c>
      <c r="P515" s="13">
        <v>0</v>
      </c>
      <c r="Q515" s="19">
        <v>0</v>
      </c>
      <c r="R515" s="19">
        <v>0</v>
      </c>
      <c r="T515" s="17"/>
      <c r="U515" s="17"/>
      <c r="V515" s="17"/>
      <c r="W515" s="17"/>
    </row>
    <row r="516" spans="1:23" ht="9" customHeight="1">
      <c r="A516" s="10"/>
      <c r="B516" s="10"/>
      <c r="C516" s="10"/>
      <c r="D516" s="10"/>
      <c r="J516" s="14"/>
      <c r="K516" s="14"/>
      <c r="L516" s="14"/>
      <c r="M516" s="14"/>
      <c r="O516" s="14"/>
      <c r="P516" s="14"/>
      <c r="Q516" s="14"/>
      <c r="R516" s="14"/>
      <c r="T516" s="17"/>
      <c r="U516" s="17"/>
      <c r="V516" s="17"/>
      <c r="W516" s="17"/>
    </row>
    <row r="517" spans="10:23" ht="2.25" customHeight="1">
      <c r="J517" s="14"/>
      <c r="K517" s="14"/>
      <c r="L517" s="14"/>
      <c r="M517" s="14"/>
      <c r="O517" s="14"/>
      <c r="P517" s="14"/>
      <c r="Q517" s="14"/>
      <c r="R517" s="14"/>
      <c r="T517" s="17"/>
      <c r="U517" s="17"/>
      <c r="V517" s="17"/>
      <c r="W517" s="17"/>
    </row>
    <row r="518" spans="10:23" ht="20.25" customHeight="1">
      <c r="J518" s="14"/>
      <c r="K518" s="14"/>
      <c r="L518" s="14"/>
      <c r="M518" s="14"/>
      <c r="O518" s="14"/>
      <c r="P518" s="14"/>
      <c r="Q518" s="14"/>
      <c r="R518" s="14"/>
      <c r="T518" s="17"/>
      <c r="U518" s="17"/>
      <c r="V518" s="17"/>
      <c r="W518" s="17"/>
    </row>
    <row r="519" spans="1:23" ht="9" customHeight="1">
      <c r="A519" s="10" t="s">
        <v>144</v>
      </c>
      <c r="B519" s="10"/>
      <c r="C519" s="10"/>
      <c r="D519" s="10"/>
      <c r="F519" s="2">
        <v>341000</v>
      </c>
      <c r="G519" s="2">
        <v>9852561.76</v>
      </c>
      <c r="I519" s="2">
        <v>10193561.76</v>
      </c>
      <c r="J519" s="13">
        <v>9109039.18</v>
      </c>
      <c r="K519" s="14"/>
      <c r="L519" s="13">
        <f>I519-J519</f>
        <v>1084522.58</v>
      </c>
      <c r="M519" s="13">
        <v>5302039.38</v>
      </c>
      <c r="N519" s="13">
        <f>J519-M519</f>
        <v>3806999.8</v>
      </c>
      <c r="O519" s="13">
        <f>I519-M519</f>
        <v>4891522.38</v>
      </c>
      <c r="P519" s="13">
        <v>5302039.38</v>
      </c>
      <c r="Q519" s="19">
        <v>5302039.38</v>
      </c>
      <c r="R519" s="19">
        <v>0</v>
      </c>
      <c r="T519" s="17"/>
      <c r="U519" s="17"/>
      <c r="V519" s="17"/>
      <c r="W519" s="17"/>
    </row>
    <row r="520" spans="1:23" ht="9" customHeight="1">
      <c r="A520" s="10"/>
      <c r="B520" s="10"/>
      <c r="C520" s="10"/>
      <c r="D520" s="10"/>
      <c r="J520" s="14"/>
      <c r="K520" s="14"/>
      <c r="L520" s="14"/>
      <c r="M520" s="14"/>
      <c r="O520" s="14"/>
      <c r="P520" s="14"/>
      <c r="Q520" s="14"/>
      <c r="R520" s="14"/>
      <c r="T520" s="17"/>
      <c r="U520" s="17"/>
      <c r="V520" s="17"/>
      <c r="W520" s="17"/>
    </row>
    <row r="521" spans="10:23" ht="2.25" customHeight="1">
      <c r="J521" s="14"/>
      <c r="K521" s="14"/>
      <c r="L521" s="14"/>
      <c r="M521" s="14"/>
      <c r="O521" s="14"/>
      <c r="P521" s="14"/>
      <c r="Q521" s="14"/>
      <c r="R521" s="14"/>
      <c r="T521" s="17"/>
      <c r="U521" s="17"/>
      <c r="V521" s="17"/>
      <c r="W521" s="17"/>
    </row>
    <row r="522" spans="10:23" ht="20.25" customHeight="1">
      <c r="J522" s="14"/>
      <c r="K522" s="14"/>
      <c r="L522" s="14"/>
      <c r="M522" s="14"/>
      <c r="O522" s="14"/>
      <c r="P522" s="14"/>
      <c r="Q522" s="14"/>
      <c r="R522" s="14"/>
      <c r="T522" s="17"/>
      <c r="U522" s="17"/>
      <c r="V522" s="17"/>
      <c r="W522" s="17"/>
    </row>
    <row r="523" spans="1:23" ht="9" customHeight="1">
      <c r="A523" s="10" t="s">
        <v>145</v>
      </c>
      <c r="B523" s="10"/>
      <c r="C523" s="10"/>
      <c r="D523" s="10"/>
      <c r="F523" s="2">
        <v>0</v>
      </c>
      <c r="G523" s="2">
        <v>304000</v>
      </c>
      <c r="I523" s="2">
        <v>304000</v>
      </c>
      <c r="J523" s="13">
        <v>0</v>
      </c>
      <c r="K523" s="14"/>
      <c r="L523" s="13">
        <f>I523-J523</f>
        <v>304000</v>
      </c>
      <c r="M523" s="13">
        <v>0</v>
      </c>
      <c r="N523" s="13">
        <f>J523-M523</f>
        <v>0</v>
      </c>
      <c r="O523" s="13">
        <f>I523-M523</f>
        <v>304000</v>
      </c>
      <c r="P523" s="13">
        <v>0</v>
      </c>
      <c r="Q523" s="19">
        <v>0</v>
      </c>
      <c r="R523" s="19">
        <v>0</v>
      </c>
      <c r="T523" s="17"/>
      <c r="U523" s="17"/>
      <c r="V523" s="17"/>
      <c r="W523" s="17"/>
    </row>
    <row r="524" spans="1:23" ht="9" customHeight="1">
      <c r="A524" s="10"/>
      <c r="B524" s="10"/>
      <c r="C524" s="10"/>
      <c r="D524" s="10"/>
      <c r="J524" s="14"/>
      <c r="K524" s="14"/>
      <c r="L524" s="14"/>
      <c r="M524" s="14"/>
      <c r="O524" s="14"/>
      <c r="P524" s="14"/>
      <c r="Q524" s="14"/>
      <c r="R524" s="14"/>
      <c r="T524" s="17"/>
      <c r="U524" s="17"/>
      <c r="V524" s="17"/>
      <c r="W524" s="17"/>
    </row>
    <row r="525" spans="10:23" ht="2.25" customHeight="1">
      <c r="J525" s="14"/>
      <c r="K525" s="14"/>
      <c r="L525" s="14"/>
      <c r="M525" s="14"/>
      <c r="O525" s="14"/>
      <c r="P525" s="14"/>
      <c r="Q525" s="14"/>
      <c r="R525" s="14"/>
      <c r="T525" s="17"/>
      <c r="U525" s="17"/>
      <c r="V525" s="17"/>
      <c r="W525" s="17"/>
    </row>
    <row r="526" spans="10:23" ht="20.25" customHeight="1">
      <c r="J526" s="14"/>
      <c r="K526" s="14"/>
      <c r="L526" s="14"/>
      <c r="M526" s="14"/>
      <c r="O526" s="14"/>
      <c r="P526" s="14"/>
      <c r="Q526" s="14"/>
      <c r="R526" s="14"/>
      <c r="T526" s="17"/>
      <c r="U526" s="17"/>
      <c r="V526" s="17"/>
      <c r="W526" s="17"/>
    </row>
    <row r="527" spans="1:23" ht="9" customHeight="1">
      <c r="A527" s="10" t="s">
        <v>146</v>
      </c>
      <c r="B527" s="10"/>
      <c r="C527" s="10"/>
      <c r="D527" s="10"/>
      <c r="F527" s="2">
        <v>0</v>
      </c>
      <c r="G527" s="2">
        <v>1814098</v>
      </c>
      <c r="I527" s="2">
        <v>1814098</v>
      </c>
      <c r="J527" s="13">
        <v>1812214.64</v>
      </c>
      <c r="K527" s="14"/>
      <c r="L527" s="13">
        <f>I527-J527</f>
        <v>1883.3600000001024</v>
      </c>
      <c r="M527" s="13">
        <v>1812214.64</v>
      </c>
      <c r="N527" s="13">
        <f>J527-M527</f>
        <v>0</v>
      </c>
      <c r="O527" s="13">
        <f>I527-M527</f>
        <v>1883.3600000001024</v>
      </c>
      <c r="P527" s="13">
        <v>1812214.64</v>
      </c>
      <c r="Q527" s="19">
        <v>1812214.64</v>
      </c>
      <c r="R527" s="19">
        <v>0</v>
      </c>
      <c r="T527" s="17"/>
      <c r="U527" s="17"/>
      <c r="V527" s="17"/>
      <c r="W527" s="17"/>
    </row>
    <row r="528" spans="1:23" ht="9" customHeight="1">
      <c r="A528" s="10"/>
      <c r="B528" s="10"/>
      <c r="C528" s="10"/>
      <c r="D528" s="10"/>
      <c r="J528" s="14"/>
      <c r="K528" s="14"/>
      <c r="L528" s="14"/>
      <c r="M528" s="14"/>
      <c r="O528" s="14"/>
      <c r="P528" s="14"/>
      <c r="Q528" s="14"/>
      <c r="R528" s="14"/>
      <c r="T528" s="17"/>
      <c r="U528" s="17"/>
      <c r="V528" s="17"/>
      <c r="W528" s="17"/>
    </row>
    <row r="529" spans="10:23" ht="2.25" customHeight="1">
      <c r="J529" s="14"/>
      <c r="K529" s="14"/>
      <c r="L529" s="14"/>
      <c r="M529" s="14"/>
      <c r="O529" s="14"/>
      <c r="P529" s="14"/>
      <c r="Q529" s="14"/>
      <c r="R529" s="14"/>
      <c r="T529" s="17"/>
      <c r="U529" s="17"/>
      <c r="V529" s="17"/>
      <c r="W529" s="17"/>
    </row>
    <row r="530" spans="10:23" ht="20.25" customHeight="1">
      <c r="J530" s="14"/>
      <c r="K530" s="14"/>
      <c r="L530" s="14"/>
      <c r="M530" s="14"/>
      <c r="O530" s="14"/>
      <c r="P530" s="14"/>
      <c r="Q530" s="14"/>
      <c r="R530" s="14"/>
      <c r="T530" s="17"/>
      <c r="U530" s="17"/>
      <c r="V530" s="17"/>
      <c r="W530" s="17"/>
    </row>
    <row r="531" spans="1:23" ht="9" customHeight="1">
      <c r="A531" s="10" t="s">
        <v>147</v>
      </c>
      <c r="B531" s="10"/>
      <c r="C531" s="10"/>
      <c r="D531" s="10"/>
      <c r="F531" s="2">
        <v>0</v>
      </c>
      <c r="G531" s="2">
        <v>181000</v>
      </c>
      <c r="I531" s="2">
        <v>181000</v>
      </c>
      <c r="J531" s="13">
        <v>0</v>
      </c>
      <c r="K531" s="14"/>
      <c r="L531" s="13">
        <f>I531-J531</f>
        <v>181000</v>
      </c>
      <c r="M531" s="13">
        <v>0</v>
      </c>
      <c r="N531" s="13">
        <f>J531-M531</f>
        <v>0</v>
      </c>
      <c r="O531" s="13">
        <f>I531-M531</f>
        <v>181000</v>
      </c>
      <c r="P531" s="13">
        <v>0</v>
      </c>
      <c r="Q531" s="19">
        <v>0</v>
      </c>
      <c r="R531" s="19">
        <v>0</v>
      </c>
      <c r="T531" s="17"/>
      <c r="U531" s="17"/>
      <c r="V531" s="17"/>
      <c r="W531" s="17"/>
    </row>
    <row r="532" spans="1:23" ht="9" customHeight="1">
      <c r="A532" s="10"/>
      <c r="B532" s="10"/>
      <c r="C532" s="10"/>
      <c r="D532" s="10"/>
      <c r="J532" s="14"/>
      <c r="K532" s="14"/>
      <c r="L532" s="14"/>
      <c r="M532" s="14"/>
      <c r="O532" s="14"/>
      <c r="P532" s="14"/>
      <c r="Q532" s="14"/>
      <c r="R532" s="14"/>
      <c r="T532" s="17"/>
      <c r="U532" s="17"/>
      <c r="V532" s="17"/>
      <c r="W532" s="17"/>
    </row>
    <row r="533" spans="1:23" ht="9" customHeight="1">
      <c r="A533" s="10"/>
      <c r="B533" s="10"/>
      <c r="C533" s="10"/>
      <c r="D533" s="10"/>
      <c r="J533" s="14"/>
      <c r="K533" s="14"/>
      <c r="L533" s="14"/>
      <c r="M533" s="14"/>
      <c r="O533" s="14"/>
      <c r="P533" s="14"/>
      <c r="Q533" s="14"/>
      <c r="R533" s="14"/>
      <c r="T533" s="17"/>
      <c r="U533" s="17"/>
      <c r="V533" s="17"/>
      <c r="W533" s="17"/>
    </row>
    <row r="534" spans="10:23" ht="2.25" customHeight="1">
      <c r="J534" s="14"/>
      <c r="K534" s="14"/>
      <c r="L534" s="14"/>
      <c r="M534" s="14"/>
      <c r="O534" s="14"/>
      <c r="P534" s="14"/>
      <c r="Q534" s="14"/>
      <c r="R534" s="14"/>
      <c r="T534" s="17"/>
      <c r="U534" s="17"/>
      <c r="V534" s="17"/>
      <c r="W534" s="17"/>
    </row>
    <row r="535" spans="10:23" ht="20.25" customHeight="1">
      <c r="J535" s="14"/>
      <c r="K535" s="14"/>
      <c r="L535" s="14"/>
      <c r="M535" s="14"/>
      <c r="O535" s="14"/>
      <c r="P535" s="14"/>
      <c r="Q535" s="14"/>
      <c r="R535" s="14"/>
      <c r="T535" s="17"/>
      <c r="U535" s="17"/>
      <c r="V535" s="17"/>
      <c r="W535" s="17"/>
    </row>
    <row r="536" spans="1:23" ht="9" customHeight="1">
      <c r="A536" s="10" t="s">
        <v>148</v>
      </c>
      <c r="B536" s="10"/>
      <c r="C536" s="10"/>
      <c r="D536" s="10"/>
      <c r="F536" s="2">
        <v>41135.58</v>
      </c>
      <c r="G536" s="2">
        <v>-15000</v>
      </c>
      <c r="I536" s="2">
        <v>26135.58</v>
      </c>
      <c r="J536" s="13">
        <v>11600</v>
      </c>
      <c r="K536" s="14"/>
      <c r="L536" s="13">
        <f>I536-J536</f>
        <v>14535.580000000002</v>
      </c>
      <c r="M536" s="13">
        <v>11600</v>
      </c>
      <c r="N536" s="13">
        <f>J536-M536</f>
        <v>0</v>
      </c>
      <c r="O536" s="13">
        <f>I536-M536</f>
        <v>14535.580000000002</v>
      </c>
      <c r="P536" s="13">
        <v>11600</v>
      </c>
      <c r="Q536" s="19">
        <v>11600</v>
      </c>
      <c r="R536" s="19">
        <v>0</v>
      </c>
      <c r="T536" s="17"/>
      <c r="U536" s="17"/>
      <c r="V536" s="17"/>
      <c r="W536" s="17"/>
    </row>
    <row r="537" spans="1:23" ht="9" customHeight="1">
      <c r="A537" s="10"/>
      <c r="B537" s="10"/>
      <c r="C537" s="10"/>
      <c r="D537" s="10"/>
      <c r="J537" s="14"/>
      <c r="K537" s="14"/>
      <c r="L537" s="14"/>
      <c r="M537" s="14"/>
      <c r="O537" s="14"/>
      <c r="P537" s="14"/>
      <c r="Q537" s="14"/>
      <c r="R537" s="14"/>
      <c r="T537" s="17"/>
      <c r="U537" s="17"/>
      <c r="V537" s="17"/>
      <c r="W537" s="17"/>
    </row>
    <row r="538" spans="10:23" ht="2.25" customHeight="1">
      <c r="J538" s="14"/>
      <c r="K538" s="14"/>
      <c r="L538" s="14"/>
      <c r="M538" s="14"/>
      <c r="O538" s="14"/>
      <c r="P538" s="14"/>
      <c r="Q538" s="14"/>
      <c r="R538" s="14"/>
      <c r="T538" s="17"/>
      <c r="U538" s="17"/>
      <c r="V538" s="17"/>
      <c r="W538" s="17"/>
    </row>
    <row r="539" spans="10:23" ht="20.25" customHeight="1">
      <c r="J539" s="14"/>
      <c r="K539" s="14"/>
      <c r="L539" s="14"/>
      <c r="M539" s="14"/>
      <c r="O539" s="14"/>
      <c r="P539" s="14"/>
      <c r="Q539" s="14"/>
      <c r="R539" s="14"/>
      <c r="T539" s="17"/>
      <c r="U539" s="17"/>
      <c r="V539" s="17"/>
      <c r="W539" s="17"/>
    </row>
    <row r="540" spans="1:23" ht="9" customHeight="1">
      <c r="A540" s="10" t="s">
        <v>149</v>
      </c>
      <c r="B540" s="10"/>
      <c r="C540" s="10"/>
      <c r="D540" s="10"/>
      <c r="F540" s="2">
        <v>0</v>
      </c>
      <c r="G540" s="2">
        <v>1624037.41</v>
      </c>
      <c r="I540" s="2">
        <v>1624037.41</v>
      </c>
      <c r="J540" s="13">
        <v>1624037.41</v>
      </c>
      <c r="K540" s="14"/>
      <c r="L540" s="13">
        <f>I540-J540</f>
        <v>0</v>
      </c>
      <c r="M540" s="13">
        <v>1624037.41</v>
      </c>
      <c r="N540" s="13">
        <f>J540-M540</f>
        <v>0</v>
      </c>
      <c r="O540" s="13">
        <f>I540-M540</f>
        <v>0</v>
      </c>
      <c r="P540" s="13">
        <v>1624037.41</v>
      </c>
      <c r="Q540" s="19">
        <v>1624037.41</v>
      </c>
      <c r="R540" s="19">
        <v>0</v>
      </c>
      <c r="T540" s="17"/>
      <c r="U540" s="17"/>
      <c r="V540" s="17"/>
      <c r="W540" s="17"/>
    </row>
    <row r="541" spans="1:23" ht="9" customHeight="1">
      <c r="A541" s="10"/>
      <c r="B541" s="10"/>
      <c r="C541" s="10"/>
      <c r="D541" s="10"/>
      <c r="J541" s="14"/>
      <c r="K541" s="14"/>
      <c r="L541" s="14"/>
      <c r="M541" s="14"/>
      <c r="O541" s="14"/>
      <c r="P541" s="14"/>
      <c r="Q541" s="14"/>
      <c r="R541" s="14"/>
      <c r="T541" s="17"/>
      <c r="U541" s="17"/>
      <c r="V541" s="17"/>
      <c r="W541" s="17"/>
    </row>
    <row r="542" spans="10:23" ht="2.25" customHeight="1">
      <c r="J542" s="14"/>
      <c r="K542" s="14"/>
      <c r="L542" s="14"/>
      <c r="M542" s="14"/>
      <c r="O542" s="14"/>
      <c r="P542" s="14"/>
      <c r="Q542" s="14"/>
      <c r="R542" s="14"/>
      <c r="T542" s="17"/>
      <c r="U542" s="17"/>
      <c r="V542" s="17"/>
      <c r="W542" s="17"/>
    </row>
    <row r="543" spans="10:23" ht="20.25" customHeight="1">
      <c r="J543" s="14"/>
      <c r="K543" s="14"/>
      <c r="L543" s="14"/>
      <c r="M543" s="14"/>
      <c r="O543" s="14"/>
      <c r="P543" s="14"/>
      <c r="Q543" s="14"/>
      <c r="R543" s="14"/>
      <c r="T543" s="17"/>
      <c r="U543" s="17"/>
      <c r="V543" s="17"/>
      <c r="W543" s="17"/>
    </row>
    <row r="544" spans="1:23" ht="12.75" customHeight="1">
      <c r="A544" s="9" t="s">
        <v>150</v>
      </c>
      <c r="B544" s="9"/>
      <c r="C544" s="9"/>
      <c r="D544" s="9"/>
      <c r="F544" s="2">
        <v>50000</v>
      </c>
      <c r="G544" s="2">
        <v>-50000</v>
      </c>
      <c r="I544" s="2">
        <v>0</v>
      </c>
      <c r="J544" s="13">
        <v>0</v>
      </c>
      <c r="K544" s="14"/>
      <c r="L544" s="13">
        <f>I544-J544</f>
        <v>0</v>
      </c>
      <c r="M544" s="13">
        <v>0</v>
      </c>
      <c r="N544" s="13">
        <f>J544-M544</f>
        <v>0</v>
      </c>
      <c r="O544" s="13">
        <f>I544-M544</f>
        <v>0</v>
      </c>
      <c r="P544" s="13">
        <v>0</v>
      </c>
      <c r="Q544" s="19">
        <v>0</v>
      </c>
      <c r="R544" s="19">
        <v>0</v>
      </c>
      <c r="T544" s="17"/>
      <c r="U544" s="17"/>
      <c r="V544" s="17"/>
      <c r="W544" s="17"/>
    </row>
    <row r="545" spans="10:23" ht="2.25" customHeight="1">
      <c r="J545" s="14"/>
      <c r="K545" s="14"/>
      <c r="L545" s="14"/>
      <c r="M545" s="14"/>
      <c r="O545" s="14"/>
      <c r="P545" s="14"/>
      <c r="Q545" s="14"/>
      <c r="R545" s="14"/>
      <c r="T545" s="17"/>
      <c r="U545" s="17"/>
      <c r="V545" s="17"/>
      <c r="W545" s="17"/>
    </row>
    <row r="546" spans="10:23" ht="20.25" customHeight="1">
      <c r="J546" s="14"/>
      <c r="K546" s="14"/>
      <c r="L546" s="14"/>
      <c r="M546" s="14"/>
      <c r="O546" s="14"/>
      <c r="P546" s="14"/>
      <c r="Q546" s="14"/>
      <c r="R546" s="14"/>
      <c r="T546" s="17"/>
      <c r="U546" s="17"/>
      <c r="V546" s="17"/>
      <c r="W546" s="17"/>
    </row>
    <row r="547" spans="1:23" ht="9" customHeight="1">
      <c r="A547" s="10" t="s">
        <v>151</v>
      </c>
      <c r="B547" s="10"/>
      <c r="C547" s="10"/>
      <c r="D547" s="10"/>
      <c r="F547" s="2">
        <v>30000</v>
      </c>
      <c r="G547" s="2">
        <v>-30000</v>
      </c>
      <c r="I547" s="2">
        <v>0</v>
      </c>
      <c r="J547" s="13">
        <v>0</v>
      </c>
      <c r="K547" s="14"/>
      <c r="L547" s="13">
        <f>I547-J547</f>
        <v>0</v>
      </c>
      <c r="M547" s="13">
        <v>0</v>
      </c>
      <c r="N547" s="13">
        <f>J547-M547</f>
        <v>0</v>
      </c>
      <c r="O547" s="13">
        <f>I547-M547</f>
        <v>0</v>
      </c>
      <c r="P547" s="13">
        <v>0</v>
      </c>
      <c r="Q547" s="19">
        <v>0</v>
      </c>
      <c r="R547" s="19">
        <v>0</v>
      </c>
      <c r="T547" s="17"/>
      <c r="U547" s="17"/>
      <c r="V547" s="17"/>
      <c r="W547" s="17"/>
    </row>
    <row r="548" spans="1:23" ht="9" customHeight="1">
      <c r="A548" s="10"/>
      <c r="B548" s="10"/>
      <c r="C548" s="10"/>
      <c r="D548" s="10"/>
      <c r="J548" s="14"/>
      <c r="K548" s="14"/>
      <c r="L548" s="14"/>
      <c r="M548" s="14"/>
      <c r="O548" s="14"/>
      <c r="P548" s="14"/>
      <c r="Q548" s="14"/>
      <c r="R548" s="14"/>
      <c r="T548" s="17"/>
      <c r="U548" s="17"/>
      <c r="V548" s="17"/>
      <c r="W548" s="17"/>
    </row>
    <row r="549" spans="10:23" ht="2.25" customHeight="1">
      <c r="J549" s="14"/>
      <c r="K549" s="14"/>
      <c r="L549" s="14"/>
      <c r="M549" s="14"/>
      <c r="O549" s="14"/>
      <c r="P549" s="14"/>
      <c r="Q549" s="14"/>
      <c r="R549" s="14"/>
      <c r="T549" s="17"/>
      <c r="U549" s="17"/>
      <c r="V549" s="17"/>
      <c r="W549" s="17"/>
    </row>
    <row r="550" spans="10:23" ht="20.25" customHeight="1">
      <c r="J550" s="14"/>
      <c r="K550" s="14"/>
      <c r="L550" s="14"/>
      <c r="M550" s="14"/>
      <c r="O550" s="14"/>
      <c r="P550" s="14"/>
      <c r="Q550" s="14"/>
      <c r="R550" s="14"/>
      <c r="T550" s="17"/>
      <c r="U550" s="17"/>
      <c r="V550" s="17"/>
      <c r="W550" s="17"/>
    </row>
    <row r="551" spans="1:23" ht="9" customHeight="1">
      <c r="A551" s="10" t="s">
        <v>152</v>
      </c>
      <c r="B551" s="10"/>
      <c r="C551" s="10"/>
      <c r="D551" s="10"/>
      <c r="F551" s="2">
        <v>0</v>
      </c>
      <c r="G551" s="2">
        <v>5556558.92</v>
      </c>
      <c r="I551" s="2">
        <v>5556558.92</v>
      </c>
      <c r="J551" s="13">
        <v>5408070.01</v>
      </c>
      <c r="K551" s="14"/>
      <c r="L551" s="13">
        <f>I551-J551</f>
        <v>148488.91000000015</v>
      </c>
      <c r="M551" s="13">
        <v>5408070.01</v>
      </c>
      <c r="N551" s="13">
        <f>J551-M551</f>
        <v>0</v>
      </c>
      <c r="O551" s="13">
        <f>I551-M551</f>
        <v>148488.91000000015</v>
      </c>
      <c r="P551" s="13">
        <v>5088163.34</v>
      </c>
      <c r="Q551" s="19">
        <v>5088163.33</v>
      </c>
      <c r="R551" s="19">
        <v>319906.68</v>
      </c>
      <c r="T551" s="17"/>
      <c r="U551" s="17"/>
      <c r="V551" s="17"/>
      <c r="W551" s="17"/>
    </row>
    <row r="552" spans="1:23" ht="9" customHeight="1">
      <c r="A552" s="10"/>
      <c r="B552" s="10"/>
      <c r="C552" s="10"/>
      <c r="D552" s="10"/>
      <c r="J552" s="14"/>
      <c r="K552" s="14"/>
      <c r="L552" s="14"/>
      <c r="M552" s="14"/>
      <c r="O552" s="14"/>
      <c r="P552" s="14"/>
      <c r="Q552" s="14"/>
      <c r="R552" s="14"/>
      <c r="T552" s="17"/>
      <c r="U552" s="17"/>
      <c r="V552" s="17"/>
      <c r="W552" s="17"/>
    </row>
    <row r="553" spans="10:23" ht="2.25" customHeight="1">
      <c r="J553" s="14"/>
      <c r="K553" s="14"/>
      <c r="L553" s="14"/>
      <c r="M553" s="14"/>
      <c r="O553" s="14"/>
      <c r="P553" s="14"/>
      <c r="Q553" s="14"/>
      <c r="R553" s="14"/>
      <c r="T553" s="17"/>
      <c r="U553" s="17"/>
      <c r="V553" s="17"/>
      <c r="W553" s="17"/>
    </row>
    <row r="554" spans="10:23" ht="20.25" customHeight="1">
      <c r="J554" s="14"/>
      <c r="K554" s="14"/>
      <c r="L554" s="14"/>
      <c r="M554" s="14"/>
      <c r="O554" s="14"/>
      <c r="P554" s="14"/>
      <c r="Q554" s="14"/>
      <c r="R554" s="14"/>
      <c r="T554" s="17"/>
      <c r="U554" s="17"/>
      <c r="V554" s="17"/>
      <c r="W554" s="17"/>
    </row>
    <row r="555" spans="1:23" ht="9" customHeight="1">
      <c r="A555" s="10" t="s">
        <v>153</v>
      </c>
      <c r="B555" s="10"/>
      <c r="C555" s="10"/>
      <c r="D555" s="10"/>
      <c r="F555" s="2">
        <v>0</v>
      </c>
      <c r="G555" s="2">
        <v>107260.28</v>
      </c>
      <c r="I555" s="2">
        <v>107260.28</v>
      </c>
      <c r="J555" s="13">
        <v>99912.75</v>
      </c>
      <c r="K555" s="14"/>
      <c r="L555" s="13">
        <f>I555-J555</f>
        <v>7347.529999999999</v>
      </c>
      <c r="M555" s="13">
        <v>99912.75</v>
      </c>
      <c r="N555" s="13">
        <f>J555-M555</f>
        <v>0</v>
      </c>
      <c r="O555" s="13">
        <f>I555-M555</f>
        <v>7347.529999999999</v>
      </c>
      <c r="P555" s="13">
        <v>0.01</v>
      </c>
      <c r="Q555" s="19">
        <v>0.01</v>
      </c>
      <c r="R555" s="19">
        <v>99912.74</v>
      </c>
      <c r="T555" s="17"/>
      <c r="U555" s="17"/>
      <c r="V555" s="17"/>
      <c r="W555" s="17"/>
    </row>
    <row r="556" spans="1:23" ht="9" customHeight="1">
      <c r="A556" s="10"/>
      <c r="B556" s="10"/>
      <c r="C556" s="10"/>
      <c r="D556" s="10"/>
      <c r="J556" s="14"/>
      <c r="K556" s="14"/>
      <c r="L556" s="14"/>
      <c r="M556" s="14"/>
      <c r="O556" s="14"/>
      <c r="P556" s="14"/>
      <c r="Q556" s="14"/>
      <c r="R556" s="14"/>
      <c r="T556" s="17"/>
      <c r="U556" s="17"/>
      <c r="V556" s="17"/>
      <c r="W556" s="17"/>
    </row>
    <row r="557" spans="1:23" ht="9" customHeight="1">
      <c r="A557" s="10"/>
      <c r="B557" s="10"/>
      <c r="C557" s="10"/>
      <c r="D557" s="10"/>
      <c r="J557" s="14"/>
      <c r="K557" s="14"/>
      <c r="L557" s="14"/>
      <c r="M557" s="14"/>
      <c r="O557" s="14"/>
      <c r="P557" s="14"/>
      <c r="Q557" s="14"/>
      <c r="R557" s="14"/>
      <c r="T557" s="17"/>
      <c r="U557" s="17"/>
      <c r="V557" s="17"/>
      <c r="W557" s="17"/>
    </row>
    <row r="558" spans="1:23" ht="9" customHeight="1">
      <c r="A558" s="10"/>
      <c r="B558" s="10"/>
      <c r="C558" s="10"/>
      <c r="D558" s="10"/>
      <c r="J558" s="14"/>
      <c r="K558" s="14"/>
      <c r="L558" s="14"/>
      <c r="M558" s="14"/>
      <c r="O558" s="14"/>
      <c r="P558" s="14"/>
      <c r="Q558" s="14"/>
      <c r="R558" s="14"/>
      <c r="T558" s="17"/>
      <c r="U558" s="17"/>
      <c r="V558" s="17"/>
      <c r="W558" s="17"/>
    </row>
    <row r="559" spans="10:23" ht="2.25" customHeight="1">
      <c r="J559" s="14"/>
      <c r="K559" s="14"/>
      <c r="L559" s="14"/>
      <c r="M559" s="14"/>
      <c r="O559" s="14"/>
      <c r="P559" s="14"/>
      <c r="Q559" s="14"/>
      <c r="R559" s="14"/>
      <c r="T559" s="17"/>
      <c r="U559" s="17"/>
      <c r="V559" s="17"/>
      <c r="W559" s="17"/>
    </row>
    <row r="560" spans="10:23" ht="20.25" customHeight="1">
      <c r="J560" s="14"/>
      <c r="K560" s="14"/>
      <c r="L560" s="14"/>
      <c r="M560" s="14"/>
      <c r="O560" s="14"/>
      <c r="P560" s="14"/>
      <c r="Q560" s="14"/>
      <c r="R560" s="14"/>
      <c r="T560" s="17"/>
      <c r="U560" s="17"/>
      <c r="V560" s="17"/>
      <c r="W560" s="17"/>
    </row>
    <row r="561" spans="1:23" ht="9" customHeight="1">
      <c r="A561" s="10" t="s">
        <v>154</v>
      </c>
      <c r="B561" s="10"/>
      <c r="C561" s="10"/>
      <c r="D561" s="10"/>
      <c r="F561" s="2">
        <v>0</v>
      </c>
      <c r="G561" s="2">
        <v>4692515.67</v>
      </c>
      <c r="I561" s="2">
        <v>4692515.67</v>
      </c>
      <c r="J561" s="13">
        <v>1611643.03</v>
      </c>
      <c r="K561" s="14"/>
      <c r="L561" s="13">
        <f>I561-J561</f>
        <v>3080872.6399999997</v>
      </c>
      <c r="M561" s="13">
        <v>327690.24</v>
      </c>
      <c r="N561" s="13">
        <f>J561-M561</f>
        <v>1283952.79</v>
      </c>
      <c r="O561" s="13">
        <f>I561-M561</f>
        <v>4364825.43</v>
      </c>
      <c r="P561" s="13">
        <v>98602.88</v>
      </c>
      <c r="Q561" s="19">
        <v>98602.88</v>
      </c>
      <c r="R561" s="19">
        <v>229087.36</v>
      </c>
      <c r="T561" s="17"/>
      <c r="U561" s="17"/>
      <c r="V561" s="17"/>
      <c r="W561" s="17"/>
    </row>
    <row r="562" spans="1:23" ht="9" customHeight="1">
      <c r="A562" s="10"/>
      <c r="B562" s="10"/>
      <c r="C562" s="10"/>
      <c r="D562" s="10"/>
      <c r="J562" s="14"/>
      <c r="K562" s="14"/>
      <c r="L562" s="14"/>
      <c r="M562" s="14"/>
      <c r="O562" s="14"/>
      <c r="P562" s="14"/>
      <c r="Q562" s="14"/>
      <c r="R562" s="14"/>
      <c r="T562" s="17"/>
      <c r="U562" s="17"/>
      <c r="V562" s="17"/>
      <c r="W562" s="17"/>
    </row>
    <row r="563" spans="1:23" ht="9" customHeight="1">
      <c r="A563" s="10"/>
      <c r="B563" s="10"/>
      <c r="C563" s="10"/>
      <c r="D563" s="10"/>
      <c r="J563" s="14"/>
      <c r="K563" s="14"/>
      <c r="L563" s="14"/>
      <c r="M563" s="14"/>
      <c r="O563" s="14"/>
      <c r="P563" s="14"/>
      <c r="Q563" s="14"/>
      <c r="R563" s="14"/>
      <c r="T563" s="17"/>
      <c r="U563" s="17"/>
      <c r="V563" s="17"/>
      <c r="W563" s="17"/>
    </row>
    <row r="564" spans="10:23" ht="2.25" customHeight="1">
      <c r="J564" s="14"/>
      <c r="K564" s="14"/>
      <c r="L564" s="14"/>
      <c r="M564" s="14"/>
      <c r="O564" s="14"/>
      <c r="P564" s="14"/>
      <c r="Q564" s="14"/>
      <c r="R564" s="14"/>
      <c r="T564" s="17"/>
      <c r="U564" s="17"/>
      <c r="V564" s="17"/>
      <c r="W564" s="17"/>
    </row>
    <row r="565" spans="10:23" ht="20.25" customHeight="1">
      <c r="J565" s="14"/>
      <c r="K565" s="14"/>
      <c r="L565" s="14"/>
      <c r="M565" s="14"/>
      <c r="O565" s="14"/>
      <c r="P565" s="14"/>
      <c r="Q565" s="14"/>
      <c r="R565" s="14"/>
      <c r="T565" s="17"/>
      <c r="U565" s="17"/>
      <c r="V565" s="17"/>
      <c r="W565" s="17"/>
    </row>
    <row r="566" spans="1:23" ht="9" customHeight="1">
      <c r="A566" s="10" t="s">
        <v>155</v>
      </c>
      <c r="B566" s="10"/>
      <c r="C566" s="10"/>
      <c r="D566" s="10"/>
      <c r="F566" s="2">
        <v>0</v>
      </c>
      <c r="G566" s="2">
        <v>8932179.29</v>
      </c>
      <c r="I566" s="2">
        <v>8932179.29</v>
      </c>
      <c r="J566" s="13">
        <v>0</v>
      </c>
      <c r="K566" s="14"/>
      <c r="L566" s="13">
        <f>I566-J566</f>
        <v>8932179.29</v>
      </c>
      <c r="M566" s="13">
        <v>0</v>
      </c>
      <c r="N566" s="13">
        <f>J566-M566</f>
        <v>0</v>
      </c>
      <c r="O566" s="13">
        <f>I566-M566</f>
        <v>8932179.29</v>
      </c>
      <c r="P566" s="13">
        <v>0</v>
      </c>
      <c r="Q566" s="19">
        <v>0</v>
      </c>
      <c r="R566" s="19">
        <v>0</v>
      </c>
      <c r="T566" s="17"/>
      <c r="U566" s="17"/>
      <c r="V566" s="17"/>
      <c r="W566" s="17"/>
    </row>
    <row r="567" spans="1:23" ht="9" customHeight="1">
      <c r="A567" s="10"/>
      <c r="B567" s="10"/>
      <c r="C567" s="10"/>
      <c r="D567" s="10"/>
      <c r="J567" s="14"/>
      <c r="K567" s="14"/>
      <c r="L567" s="14"/>
      <c r="M567" s="14"/>
      <c r="O567" s="14"/>
      <c r="P567" s="14"/>
      <c r="Q567" s="14"/>
      <c r="R567" s="14"/>
      <c r="T567" s="17"/>
      <c r="U567" s="17"/>
      <c r="V567" s="17"/>
      <c r="W567" s="17"/>
    </row>
    <row r="568" spans="1:23" ht="9" customHeight="1">
      <c r="A568" s="10"/>
      <c r="B568" s="10"/>
      <c r="C568" s="10"/>
      <c r="D568" s="10"/>
      <c r="J568" s="14"/>
      <c r="K568" s="14"/>
      <c r="L568" s="14"/>
      <c r="M568" s="14"/>
      <c r="O568" s="14"/>
      <c r="P568" s="14"/>
      <c r="Q568" s="14"/>
      <c r="R568" s="14"/>
      <c r="T568" s="17"/>
      <c r="U568" s="17"/>
      <c r="V568" s="17"/>
      <c r="W568" s="17"/>
    </row>
    <row r="569" spans="10:23" ht="2.25" customHeight="1">
      <c r="J569" s="14"/>
      <c r="K569" s="14"/>
      <c r="L569" s="14"/>
      <c r="M569" s="14"/>
      <c r="O569" s="14"/>
      <c r="P569" s="14"/>
      <c r="Q569" s="14"/>
      <c r="R569" s="14"/>
      <c r="T569" s="17"/>
      <c r="U569" s="17"/>
      <c r="V569" s="17"/>
      <c r="W569" s="17"/>
    </row>
    <row r="570" spans="10:23" ht="20.25" customHeight="1">
      <c r="J570" s="14"/>
      <c r="K570" s="14"/>
      <c r="L570" s="14"/>
      <c r="M570" s="14"/>
      <c r="O570" s="14"/>
      <c r="P570" s="14"/>
      <c r="Q570" s="14"/>
      <c r="R570" s="14"/>
      <c r="T570" s="17"/>
      <c r="U570" s="17"/>
      <c r="V570" s="17"/>
      <c r="W570" s="17"/>
    </row>
    <row r="571" spans="1:23" ht="9" customHeight="1">
      <c r="A571" s="10" t="s">
        <v>156</v>
      </c>
      <c r="B571" s="10"/>
      <c r="C571" s="10"/>
      <c r="D571" s="10"/>
      <c r="F571" s="2">
        <v>196237.3</v>
      </c>
      <c r="G571" s="2">
        <v>0</v>
      </c>
      <c r="I571" s="2">
        <v>196237.3</v>
      </c>
      <c r="J571" s="13">
        <v>0</v>
      </c>
      <c r="K571" s="14"/>
      <c r="L571" s="13">
        <f>I571-J571</f>
        <v>196237.3</v>
      </c>
      <c r="M571" s="13">
        <v>0</v>
      </c>
      <c r="N571" s="13">
        <f>J571-M571</f>
        <v>0</v>
      </c>
      <c r="O571" s="13">
        <f>I571-M571</f>
        <v>196237.3</v>
      </c>
      <c r="P571" s="13">
        <v>0</v>
      </c>
      <c r="Q571" s="19">
        <v>0</v>
      </c>
      <c r="R571" s="19">
        <v>0</v>
      </c>
      <c r="T571" s="17"/>
      <c r="U571" s="17"/>
      <c r="V571" s="17"/>
      <c r="W571" s="17"/>
    </row>
    <row r="572" spans="1:23" ht="9" customHeight="1">
      <c r="A572" s="10"/>
      <c r="B572" s="10"/>
      <c r="C572" s="10"/>
      <c r="D572" s="10"/>
      <c r="J572" s="14"/>
      <c r="K572" s="14"/>
      <c r="L572" s="14"/>
      <c r="M572" s="14"/>
      <c r="O572" s="14"/>
      <c r="P572" s="14"/>
      <c r="Q572" s="14"/>
      <c r="R572" s="14"/>
      <c r="T572" s="17"/>
      <c r="U572" s="17"/>
      <c r="V572" s="17"/>
      <c r="W572" s="17"/>
    </row>
    <row r="573" spans="1:23" ht="9" customHeight="1">
      <c r="A573" s="10"/>
      <c r="B573" s="10"/>
      <c r="C573" s="10"/>
      <c r="D573" s="10"/>
      <c r="J573" s="14"/>
      <c r="K573" s="14"/>
      <c r="L573" s="14"/>
      <c r="M573" s="14"/>
      <c r="O573" s="14"/>
      <c r="P573" s="14"/>
      <c r="Q573" s="14"/>
      <c r="R573" s="14"/>
      <c r="T573" s="17"/>
      <c r="U573" s="17"/>
      <c r="V573" s="17"/>
      <c r="W573" s="17"/>
    </row>
    <row r="574" spans="10:23" ht="2.25" customHeight="1">
      <c r="J574" s="14"/>
      <c r="K574" s="14"/>
      <c r="L574" s="14"/>
      <c r="M574" s="14"/>
      <c r="O574" s="14"/>
      <c r="P574" s="14"/>
      <c r="Q574" s="14"/>
      <c r="R574" s="14"/>
      <c r="T574" s="17"/>
      <c r="U574" s="17"/>
      <c r="V574" s="17"/>
      <c r="W574" s="17"/>
    </row>
    <row r="575" spans="10:23" ht="20.25" customHeight="1">
      <c r="J575" s="14"/>
      <c r="K575" s="14"/>
      <c r="L575" s="14"/>
      <c r="M575" s="14"/>
      <c r="O575" s="14"/>
      <c r="P575" s="14"/>
      <c r="Q575" s="14"/>
      <c r="R575" s="14"/>
      <c r="T575" s="17"/>
      <c r="U575" s="17"/>
      <c r="V575" s="17"/>
      <c r="W575" s="17"/>
    </row>
    <row r="576" spans="1:23" ht="12.75" customHeight="1">
      <c r="A576" s="9" t="s">
        <v>157</v>
      </c>
      <c r="B576" s="9"/>
      <c r="C576" s="9"/>
      <c r="D576" s="9"/>
      <c r="F576" s="2">
        <v>37663314.6</v>
      </c>
      <c r="G576" s="2">
        <v>11738264.13</v>
      </c>
      <c r="I576" s="2">
        <v>49401578.73</v>
      </c>
      <c r="J576" s="13">
        <v>7620000</v>
      </c>
      <c r="K576" s="14"/>
      <c r="L576" s="13">
        <f>I576-J576</f>
        <v>41781578.73</v>
      </c>
      <c r="M576" s="13">
        <v>7620000</v>
      </c>
      <c r="N576" s="13">
        <f>J576-M576</f>
        <v>0</v>
      </c>
      <c r="O576" s="13">
        <f>I576-M576</f>
        <v>41781578.73</v>
      </c>
      <c r="P576" s="13">
        <v>7620000</v>
      </c>
      <c r="Q576" s="19">
        <v>7620000</v>
      </c>
      <c r="R576" s="19">
        <v>0</v>
      </c>
      <c r="T576" s="17"/>
      <c r="U576" s="17"/>
      <c r="V576" s="17"/>
      <c r="W576" s="17"/>
    </row>
    <row r="577" spans="10:23" ht="2.25" customHeight="1">
      <c r="J577" s="14"/>
      <c r="K577" s="14"/>
      <c r="L577" s="14"/>
      <c r="M577" s="14"/>
      <c r="O577" s="14"/>
      <c r="P577" s="14"/>
      <c r="Q577" s="14"/>
      <c r="R577" s="14"/>
      <c r="T577" s="17"/>
      <c r="U577" s="17"/>
      <c r="V577" s="17"/>
      <c r="W577" s="17"/>
    </row>
    <row r="578" spans="10:23" ht="20.25" customHeight="1">
      <c r="J578" s="14"/>
      <c r="K578" s="14"/>
      <c r="L578" s="14"/>
      <c r="M578" s="14"/>
      <c r="O578" s="14"/>
      <c r="P578" s="14"/>
      <c r="Q578" s="14"/>
      <c r="R578" s="14"/>
      <c r="T578" s="17"/>
      <c r="U578" s="17"/>
      <c r="V578" s="17"/>
      <c r="W578" s="17"/>
    </row>
    <row r="579" spans="10:23" ht="5.25" customHeight="1">
      <c r="J579" s="14"/>
      <c r="K579" s="14"/>
      <c r="L579" s="14"/>
      <c r="M579" s="14"/>
      <c r="O579" s="14"/>
      <c r="P579" s="14"/>
      <c r="Q579" s="14"/>
      <c r="R579" s="14"/>
      <c r="T579" s="17"/>
      <c r="U579" s="17"/>
      <c r="V579" s="17"/>
      <c r="W579" s="17"/>
    </row>
    <row r="580" spans="1:23" ht="12" customHeight="1">
      <c r="A580" s="11" t="s">
        <v>158</v>
      </c>
      <c r="B580" s="11"/>
      <c r="C580" s="11"/>
      <c r="D580" s="11"/>
      <c r="J580" s="14"/>
      <c r="K580" s="14"/>
      <c r="L580" s="14"/>
      <c r="M580" s="14"/>
      <c r="O580" s="14"/>
      <c r="P580" s="14"/>
      <c r="Q580" s="14"/>
      <c r="R580" s="14"/>
      <c r="T580" s="17"/>
      <c r="U580" s="17"/>
      <c r="V580" s="17"/>
      <c r="W580" s="17"/>
    </row>
    <row r="581" spans="1:23" ht="12" customHeight="1">
      <c r="A581" s="11"/>
      <c r="B581" s="11"/>
      <c r="C581" s="11"/>
      <c r="D581" s="11"/>
      <c r="J581" s="14"/>
      <c r="K581" s="14"/>
      <c r="L581" s="14"/>
      <c r="M581" s="14"/>
      <c r="O581" s="14"/>
      <c r="P581" s="14"/>
      <c r="Q581" s="14"/>
      <c r="R581" s="14"/>
      <c r="T581" s="17"/>
      <c r="U581" s="17"/>
      <c r="V581" s="17"/>
      <c r="W581" s="17"/>
    </row>
    <row r="582" spans="1:23" ht="12" customHeight="1">
      <c r="A582" s="11"/>
      <c r="B582" s="11"/>
      <c r="C582" s="11"/>
      <c r="D582" s="11"/>
      <c r="J582" s="14"/>
      <c r="K582" s="14"/>
      <c r="L582" s="14"/>
      <c r="M582" s="14"/>
      <c r="O582" s="14"/>
      <c r="P582" s="14"/>
      <c r="Q582" s="14"/>
      <c r="R582" s="14"/>
      <c r="T582" s="17"/>
      <c r="U582" s="17"/>
      <c r="V582" s="17"/>
      <c r="W582" s="17"/>
    </row>
    <row r="583" spans="1:23" ht="9" customHeight="1">
      <c r="A583" s="10" t="s">
        <v>159</v>
      </c>
      <c r="B583" s="10"/>
      <c r="C583" s="10"/>
      <c r="D583" s="10"/>
      <c r="F583" s="2">
        <v>2531107.29</v>
      </c>
      <c r="G583" s="2">
        <v>0</v>
      </c>
      <c r="I583" s="2">
        <v>2531107.29</v>
      </c>
      <c r="J583" s="13">
        <v>0</v>
      </c>
      <c r="K583" s="14"/>
      <c r="L583" s="13">
        <f>I583-J583</f>
        <v>2531107.29</v>
      </c>
      <c r="M583" s="13">
        <v>0</v>
      </c>
      <c r="N583" s="13">
        <f>J583-M583</f>
        <v>0</v>
      </c>
      <c r="O583" s="13">
        <f>I583-M583</f>
        <v>2531107.29</v>
      </c>
      <c r="P583" s="13">
        <v>0</v>
      </c>
      <c r="Q583" s="19">
        <v>0</v>
      </c>
      <c r="R583" s="19">
        <v>0</v>
      </c>
      <c r="T583" s="17"/>
      <c r="U583" s="17"/>
      <c r="V583" s="17"/>
      <c r="W583" s="17"/>
    </row>
    <row r="584" spans="1:23" ht="9" customHeight="1">
      <c r="A584" s="10"/>
      <c r="B584" s="10"/>
      <c r="C584" s="10"/>
      <c r="D584" s="10"/>
      <c r="J584" s="14"/>
      <c r="K584" s="14"/>
      <c r="L584" s="14"/>
      <c r="M584" s="14"/>
      <c r="O584" s="14"/>
      <c r="P584" s="14"/>
      <c r="Q584" s="14"/>
      <c r="R584" s="14"/>
      <c r="T584" s="17"/>
      <c r="U584" s="17"/>
      <c r="V584" s="17"/>
      <c r="W584" s="17"/>
    </row>
    <row r="585" spans="10:23" ht="2.25" customHeight="1">
      <c r="J585" s="14"/>
      <c r="K585" s="14"/>
      <c r="L585" s="14"/>
      <c r="M585" s="14"/>
      <c r="O585" s="14"/>
      <c r="P585" s="14"/>
      <c r="Q585" s="14"/>
      <c r="R585" s="14"/>
      <c r="T585" s="17"/>
      <c r="U585" s="17"/>
      <c r="V585" s="17"/>
      <c r="W585" s="17"/>
    </row>
    <row r="586" spans="10:23" ht="20.25" customHeight="1">
      <c r="J586" s="14"/>
      <c r="K586" s="14"/>
      <c r="L586" s="14"/>
      <c r="M586" s="14"/>
      <c r="O586" s="14"/>
      <c r="P586" s="14"/>
      <c r="Q586" s="14"/>
      <c r="R586" s="14"/>
      <c r="T586" s="17"/>
      <c r="U586" s="17"/>
      <c r="V586" s="17"/>
      <c r="W586" s="17"/>
    </row>
    <row r="587" spans="1:23" ht="12.75" customHeight="1">
      <c r="A587" s="9" t="s">
        <v>160</v>
      </c>
      <c r="B587" s="9"/>
      <c r="C587" s="9"/>
      <c r="D587" s="9"/>
      <c r="F587" s="2">
        <v>18369523.53</v>
      </c>
      <c r="G587" s="2">
        <v>0</v>
      </c>
      <c r="I587" s="2">
        <v>18369523.53</v>
      </c>
      <c r="J587" s="13">
        <v>9117773.52</v>
      </c>
      <c r="K587" s="14"/>
      <c r="L587" s="13">
        <f>I587-J587</f>
        <v>9251750.010000002</v>
      </c>
      <c r="M587" s="13">
        <v>9117773.52</v>
      </c>
      <c r="N587" s="13">
        <f>J587-M587</f>
        <v>0</v>
      </c>
      <c r="O587" s="13">
        <f>I587-M587</f>
        <v>9251750.010000002</v>
      </c>
      <c r="P587" s="13">
        <v>9117773.52</v>
      </c>
      <c r="Q587" s="19">
        <v>9117773.52</v>
      </c>
      <c r="R587" s="19">
        <v>0</v>
      </c>
      <c r="T587" s="17"/>
      <c r="U587" s="17"/>
      <c r="V587" s="17"/>
      <c r="W587" s="17"/>
    </row>
    <row r="588" spans="10:23" ht="2.25" customHeight="1">
      <c r="J588" s="14"/>
      <c r="K588" s="14"/>
      <c r="L588" s="14"/>
      <c r="M588" s="14"/>
      <c r="O588" s="14"/>
      <c r="P588" s="14"/>
      <c r="Q588" s="14"/>
      <c r="R588" s="14"/>
      <c r="T588" s="17"/>
      <c r="U588" s="17"/>
      <c r="V588" s="17"/>
      <c r="W588" s="17"/>
    </row>
    <row r="589" spans="10:23" ht="20.25" customHeight="1">
      <c r="J589" s="14"/>
      <c r="K589" s="14"/>
      <c r="L589" s="14"/>
      <c r="M589" s="14"/>
      <c r="O589" s="14"/>
      <c r="P589" s="14"/>
      <c r="Q589" s="14"/>
      <c r="R589" s="14"/>
      <c r="T589" s="17"/>
      <c r="U589" s="17"/>
      <c r="V589" s="17"/>
      <c r="W589" s="17"/>
    </row>
    <row r="590" spans="10:23" ht="5.25" customHeight="1">
      <c r="J590" s="14"/>
      <c r="K590" s="14"/>
      <c r="L590" s="14"/>
      <c r="M590" s="14"/>
      <c r="O590" s="14"/>
      <c r="P590" s="14"/>
      <c r="Q590" s="14"/>
      <c r="R590" s="14"/>
      <c r="T590" s="17"/>
      <c r="U590" s="17"/>
      <c r="V590" s="17"/>
      <c r="W590" s="17"/>
    </row>
    <row r="591" spans="10:23" ht="12.75" customHeight="1" hidden="1">
      <c r="J591" s="14"/>
      <c r="K591" s="14"/>
      <c r="L591" s="14"/>
      <c r="M591" s="14"/>
      <c r="O591" s="14"/>
      <c r="P591" s="14"/>
      <c r="Q591" s="14"/>
      <c r="R591" s="14"/>
      <c r="T591" s="17"/>
      <c r="U591" s="17"/>
      <c r="V591" s="17"/>
      <c r="W591" s="17"/>
    </row>
    <row r="592" spans="3:23" ht="13.5" customHeight="1">
      <c r="C592" s="12" t="s">
        <v>161</v>
      </c>
      <c r="D592" s="12"/>
      <c r="F592" s="3">
        <v>443075729.41</v>
      </c>
      <c r="G592" s="3">
        <v>63961151.21</v>
      </c>
      <c r="I592" s="3">
        <v>507036880.62</v>
      </c>
      <c r="J592" s="15">
        <v>219924820.89</v>
      </c>
      <c r="K592" s="14"/>
      <c r="L592" s="15">
        <f>I592-J592</f>
        <v>287112059.73</v>
      </c>
      <c r="M592" s="15">
        <v>210182262.5</v>
      </c>
      <c r="N592" s="15">
        <f>J592-M592</f>
        <v>9742558.389999986</v>
      </c>
      <c r="O592" s="15">
        <f>I592-M592</f>
        <v>296854618.12</v>
      </c>
      <c r="P592" s="15">
        <v>206362296.56</v>
      </c>
      <c r="Q592" s="20">
        <v>206356446.6</v>
      </c>
      <c r="R592" s="20">
        <v>3825815.9</v>
      </c>
      <c r="T592" s="17"/>
      <c r="U592" s="17"/>
      <c r="V592" s="17"/>
      <c r="W592" s="17"/>
    </row>
    <row r="593" ht="96.75" customHeight="1">
      <c r="O593" s="14"/>
    </row>
    <row r="594" ht="30" customHeight="1"/>
  </sheetData>
  <sheetProtection/>
  <mergeCells count="163">
    <mergeCell ref="C592:D592"/>
    <mergeCell ref="Q12:Q13"/>
    <mergeCell ref="A580:D582"/>
    <mergeCell ref="A583:D584"/>
    <mergeCell ref="A587:D587"/>
    <mergeCell ref="A571:D573"/>
    <mergeCell ref="A576:D576"/>
    <mergeCell ref="A561:D563"/>
    <mergeCell ref="A566:D568"/>
    <mergeCell ref="A551:D552"/>
    <mergeCell ref="A555:D558"/>
    <mergeCell ref="A544:D544"/>
    <mergeCell ref="A547:D548"/>
    <mergeCell ref="A536:D537"/>
    <mergeCell ref="A540:D541"/>
    <mergeCell ref="A527:D528"/>
    <mergeCell ref="A531:D533"/>
    <mergeCell ref="A519:D520"/>
    <mergeCell ref="A523:D524"/>
    <mergeCell ref="A511:D512"/>
    <mergeCell ref="A515:D516"/>
    <mergeCell ref="A503:D504"/>
    <mergeCell ref="A507:D508"/>
    <mergeCell ref="A495:D496"/>
    <mergeCell ref="A499:D500"/>
    <mergeCell ref="A488:D489"/>
    <mergeCell ref="A492:D492"/>
    <mergeCell ref="A479:D479"/>
    <mergeCell ref="A482:D485"/>
    <mergeCell ref="A470:D472"/>
    <mergeCell ref="A475:D476"/>
    <mergeCell ref="A463:D464"/>
    <mergeCell ref="A467:D467"/>
    <mergeCell ref="A456:D456"/>
    <mergeCell ref="A459:D460"/>
    <mergeCell ref="A450:D451"/>
    <mergeCell ref="A454:D454"/>
    <mergeCell ref="A443:D443"/>
    <mergeCell ref="A446:D447"/>
    <mergeCell ref="A437:D437"/>
    <mergeCell ref="A440:D440"/>
    <mergeCell ref="A431:D431"/>
    <mergeCell ref="A434:D434"/>
    <mergeCell ref="A421:D422"/>
    <mergeCell ref="A425:D428"/>
    <mergeCell ref="A414:D415"/>
    <mergeCell ref="A418:D418"/>
    <mergeCell ref="A404:D407"/>
    <mergeCell ref="A410:D411"/>
    <mergeCell ref="A392:D395"/>
    <mergeCell ref="A398:D401"/>
    <mergeCell ref="A382:D384"/>
    <mergeCell ref="A387:D389"/>
    <mergeCell ref="A370:D373"/>
    <mergeCell ref="A376:D379"/>
    <mergeCell ref="A363:D363"/>
    <mergeCell ref="A366:D367"/>
    <mergeCell ref="A355:D356"/>
    <mergeCell ref="A359:D360"/>
    <mergeCell ref="A347:D348"/>
    <mergeCell ref="A351:D352"/>
    <mergeCell ref="A339:D339"/>
    <mergeCell ref="A342:D344"/>
    <mergeCell ref="A331:D332"/>
    <mergeCell ref="A335:D336"/>
    <mergeCell ref="A324:D325"/>
    <mergeCell ref="A328:D328"/>
    <mergeCell ref="A316:D317"/>
    <mergeCell ref="A320:D321"/>
    <mergeCell ref="A307:D308"/>
    <mergeCell ref="A311:D313"/>
    <mergeCell ref="A297:D299"/>
    <mergeCell ref="A302:D304"/>
    <mergeCell ref="A289:D289"/>
    <mergeCell ref="A292:D294"/>
    <mergeCell ref="A281:D282"/>
    <mergeCell ref="A285:D286"/>
    <mergeCell ref="A270:D271"/>
    <mergeCell ref="A274:D278"/>
    <mergeCell ref="A261:D263"/>
    <mergeCell ref="A266:D267"/>
    <mergeCell ref="A253:D254"/>
    <mergeCell ref="A257:D258"/>
    <mergeCell ref="A245:D247"/>
    <mergeCell ref="A250:D250"/>
    <mergeCell ref="A236:D238"/>
    <mergeCell ref="A241:D242"/>
    <mergeCell ref="A226:D228"/>
    <mergeCell ref="A231:D233"/>
    <mergeCell ref="A218:D218"/>
    <mergeCell ref="A221:D223"/>
    <mergeCell ref="A210:D210"/>
    <mergeCell ref="A213:D215"/>
    <mergeCell ref="A203:D203"/>
    <mergeCell ref="A206:D207"/>
    <mergeCell ref="A197:D197"/>
    <mergeCell ref="A200:D200"/>
    <mergeCell ref="A189:D190"/>
    <mergeCell ref="A193:D194"/>
    <mergeCell ref="A181:D182"/>
    <mergeCell ref="A185:D186"/>
    <mergeCell ref="A173:D175"/>
    <mergeCell ref="A178:D178"/>
    <mergeCell ref="A166:D166"/>
    <mergeCell ref="A169:D170"/>
    <mergeCell ref="A158:D159"/>
    <mergeCell ref="A162:D163"/>
    <mergeCell ref="A150:D151"/>
    <mergeCell ref="A154:D155"/>
    <mergeCell ref="A143:D143"/>
    <mergeCell ref="A146:D147"/>
    <mergeCell ref="A136:D137"/>
    <mergeCell ref="A140:D140"/>
    <mergeCell ref="A129:D130"/>
    <mergeCell ref="A133:D133"/>
    <mergeCell ref="A122:D123"/>
    <mergeCell ref="A126:D126"/>
    <mergeCell ref="A113:D114"/>
    <mergeCell ref="A117:D119"/>
    <mergeCell ref="A105:D106"/>
    <mergeCell ref="A109:D110"/>
    <mergeCell ref="A98:D98"/>
    <mergeCell ref="A101:D102"/>
    <mergeCell ref="A91:D92"/>
    <mergeCell ref="A95:D95"/>
    <mergeCell ref="A84:D84"/>
    <mergeCell ref="A87:D88"/>
    <mergeCell ref="A77:D77"/>
    <mergeCell ref="A80:D81"/>
    <mergeCell ref="A71:D71"/>
    <mergeCell ref="A74:D74"/>
    <mergeCell ref="A64:D65"/>
    <mergeCell ref="A68:D68"/>
    <mergeCell ref="A58:D58"/>
    <mergeCell ref="A61:D61"/>
    <mergeCell ref="A50:D51"/>
    <mergeCell ref="A54:D55"/>
    <mergeCell ref="A43:D44"/>
    <mergeCell ref="A47:D47"/>
    <mergeCell ref="A37:D37"/>
    <mergeCell ref="A40:D40"/>
    <mergeCell ref="A30:D31"/>
    <mergeCell ref="A34:D34"/>
    <mergeCell ref="A22:D23"/>
    <mergeCell ref="A26:D27"/>
    <mergeCell ref="R12:R15"/>
    <mergeCell ref="A15:E16"/>
    <mergeCell ref="A18:D18"/>
    <mergeCell ref="A19:D19"/>
    <mergeCell ref="L12:L15"/>
    <mergeCell ref="M12:M14"/>
    <mergeCell ref="N12:N15"/>
    <mergeCell ref="O12:O15"/>
    <mergeCell ref="P12:P14"/>
    <mergeCell ref="D2:Q2"/>
    <mergeCell ref="D4:Q4"/>
    <mergeCell ref="A7:R7"/>
    <mergeCell ref="A9:R9"/>
    <mergeCell ref="A12:E13"/>
    <mergeCell ref="F12:F14"/>
    <mergeCell ref="G12:G14"/>
    <mergeCell ref="I12:I14"/>
    <mergeCell ref="J12:J14"/>
  </mergeCells>
  <printOptions/>
  <pageMargins left="0.25" right="0.25" top="0.25" bottom="0.25" header="0" footer="0"/>
  <pageSetup fitToHeight="0" fitToWidth="0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Lic. Carlos Alberto Franco Murguia</cp:lastModifiedBy>
  <cp:lastPrinted>2017-07-20T20:24:47Z</cp:lastPrinted>
  <dcterms:created xsi:type="dcterms:W3CDTF">2017-07-20T19:51:10Z</dcterms:created>
  <dcterms:modified xsi:type="dcterms:W3CDTF">2017-07-20T20:25:42Z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01D5CAE2798DAEFA2C043A3E4330CA2A848B22B3F0D93DD560B510C5FF82C46923E282CDBA3772A908B093517733EEB006E3A119E80846CE4108C378117FADEE2D702E474523C971DC76D1740C79A0DFA6B5FEADAE0DFD1FDD0E96A98A1140B9904132DCBC9F280D83F373786A540FABEC5488BDA7A48E0EA1C15D399ACA266</vt:lpwstr>
  </property>
  <property fmtid="{D5CDD505-2E9C-101B-9397-08002B2CF9AE}" pid="3" name="Business Objects Context Information1">
    <vt:lpwstr>FC35D923B11EE6415062078CCD5F4453C28BC6064969D1122DD7F3EE4E983595ADA3EC2D4FA64D6F0816C868163561140C5F4F67B13FB6EC1079C90AE9270A5773EE1312154C854EF3052684017E971C5BBC2D35AF44DC8546069FCCFAB82437E8AE85364339A3FD7B8457322ABA5F93C19AE1510F54DDC058B541E4AA986E1</vt:lpwstr>
  </property>
  <property fmtid="{D5CDD505-2E9C-101B-9397-08002B2CF9AE}" pid="4" name="Business Objects Context Information2">
    <vt:lpwstr>9A4E0E3C085511CF837F59F5C22A1C081DEADD6FFA8A5A5D4BB6495E846168AEF0F441A3A1A5FC0E32548D4AADCF4BBF072EACF58CEDBA310C70132E4FD3E2FDE4E54292429BFD893644DC46909888F44C4949974772710816B3135DB34264D5D4F50D9C998EE00C07327A28898C1F9CA5530FBF4324D1AD94042F434463F2C</vt:lpwstr>
  </property>
  <property fmtid="{D5CDD505-2E9C-101B-9397-08002B2CF9AE}" pid="5" name="Business Objects Context Information3">
    <vt:lpwstr>71BBAB109613B4AAD2F27E47C8C2215A9EABD43EEA99EF3C1375B1116D9654D0A761248CA98224AE41B700151411CB75F9F47BA9B5CB7E252B08D16DC25F304D6A5644A8BFD64ABB1EF5BD10646EC97C77446E8A7CFF9E74CAD06760F5A1BD132C949C723C294B0F484A5551EB934679CF6125EB41AB205A3D6EEE6EBBDED79</vt:lpwstr>
  </property>
  <property fmtid="{D5CDD505-2E9C-101B-9397-08002B2CF9AE}" pid="6" name="Business Objects Context Information4">
    <vt:lpwstr>13F90BCB195A6EE58C8F40376DD0DF1C7A1E32400165F976EF2FEB80A1F34BFAC1850DBC76B354AA6FEFDBBC0EBCACE6994732608B582A1BADB9006D652E9FA6EAFD0226B466F37C519FA1716C39F13FE55B19EB2D187BAC29863A67CEFAD8FCB13BC8109A211A9C6F03A8505CC11F1B3DBC0C09F1965F8EF08E4E66530C1E2</vt:lpwstr>
  </property>
  <property fmtid="{D5CDD505-2E9C-101B-9397-08002B2CF9AE}" pid="7" name="Business Objects Context Information5">
    <vt:lpwstr>E42E78C1F661E055D1659413B0418A06B6B8373C50161C64B5A0FC654AE8829962C01632456E2C4FAEBC891252B2DE2AABACFD9E53F088CF896D37EB135215D11E780BBF1E7664F4103F65AC035F831991B2A9A8C0383C448A78D4B7350F2ACA2D02801720F0465E4001C031724EAD8E8452CDC98DD224118B78A226F7983E7</vt:lpwstr>
  </property>
  <property fmtid="{D5CDD505-2E9C-101B-9397-08002B2CF9AE}" pid="8" name="Business Objects Context Information6">
    <vt:lpwstr>7396D2F68CA29A2C0F9BAE29DE0D6BB274CE99769621460894D44432D17E080EF57DD41DB032E8DF9DA02794A7E99660FEC49F6C86CB659FD67DABF13EA830320A3DD5296BE22F50745ED965926CFAA9FFA1AE293A6AF215EE2CF4EDD0DCCCD75087F083</vt:lpwstr>
  </property>
</Properties>
</file>