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CUENTA PUBLICA (PUBLICACIONES PORTAL)\cta p.2016\LDF\"/>
    </mc:Choice>
  </mc:AlternateContent>
  <bookViews>
    <workbookView xWindow="0" yWindow="0" windowWidth="28800" windowHeight="12435"/>
  </bookViews>
  <sheets>
    <sheet name="Clasificacion Administrativa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1" l="1"/>
  <c r="G12" i="1"/>
  <c r="L22" i="1" l="1"/>
  <c r="K22" i="1"/>
  <c r="J22" i="1"/>
  <c r="I22" i="1"/>
  <c r="H22" i="1"/>
  <c r="G22" i="1"/>
  <c r="G32" i="1" s="1"/>
  <c r="L12" i="1"/>
  <c r="K12" i="1"/>
  <c r="J12" i="1"/>
  <c r="I12" i="1"/>
  <c r="H12" i="1"/>
  <c r="L32" i="1" l="1"/>
  <c r="K32" i="1"/>
  <c r="J32" i="1"/>
  <c r="I32" i="1"/>
  <c r="H32" i="1"/>
</calcChain>
</file>

<file path=xl/sharedStrings.xml><?xml version="1.0" encoding="utf-8"?>
<sst xmlns="http://schemas.openxmlformats.org/spreadsheetml/2006/main" count="44" uniqueCount="30">
  <si>
    <t xml:space="preserve">                                         INSTITUTO  MUNICIPAL DE PLANEACION PARA EL MUNICIPIO DE PLAYAS DE ROSARITO</t>
  </si>
  <si>
    <t xml:space="preserve">                                                   Estado analitico del Ejercicio del Presupuesto de Egresos Detallado</t>
  </si>
  <si>
    <t xml:space="preserve">                                                Clasificacion Administrativa</t>
  </si>
  <si>
    <t xml:space="preserve">                                             (PESOS)</t>
  </si>
  <si>
    <t>Concepto</t>
  </si>
  <si>
    <t>Egresos</t>
  </si>
  <si>
    <t xml:space="preserve">Subjercicio </t>
  </si>
  <si>
    <t xml:space="preserve">Aprobado </t>
  </si>
  <si>
    <t>Ampliaciones/Reducciones</t>
  </si>
  <si>
    <t>Modificado</t>
  </si>
  <si>
    <t>Devengado</t>
  </si>
  <si>
    <t>Pagado</t>
  </si>
  <si>
    <t xml:space="preserve"> </t>
  </si>
  <si>
    <t xml:space="preserve">I.Gasto No Etiquetado </t>
  </si>
  <si>
    <t xml:space="preserve">     A. Servicios Personales</t>
  </si>
  <si>
    <t xml:space="preserve">     B. Materiales y Suministros</t>
  </si>
  <si>
    <t xml:space="preserve">     C. servicios Generales</t>
  </si>
  <si>
    <t xml:space="preserve">     D. Transferencias, Asignaciones, subsidios y otras Ayudas</t>
  </si>
  <si>
    <t xml:space="preserve">     E. Bienes Muebles e Inmuebles e Intangibles</t>
  </si>
  <si>
    <t xml:space="preserve">     F. Inversion Publica</t>
  </si>
  <si>
    <t xml:space="preserve">     G. Inversiones Financieras y Otras Provisiones</t>
  </si>
  <si>
    <t xml:space="preserve">     H. Participaciones y Aportaciones</t>
  </si>
  <si>
    <t xml:space="preserve">     I. Deuda Publica.</t>
  </si>
  <si>
    <t xml:space="preserve">II.Gasto Etiquetado </t>
  </si>
  <si>
    <t>III. Total de Egresos</t>
  </si>
  <si>
    <t>Raúl Serafin Aragon Castro</t>
  </si>
  <si>
    <t>Bianca Adilene Quevedo Ruiz</t>
  </si>
  <si>
    <t>Director de IMPLAN</t>
  </si>
  <si>
    <t>Coordinadora Administrativa</t>
  </si>
  <si>
    <t xml:space="preserve">                                                       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</si>
</sst>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 wrapText="1"/>
    </xf>
    <xf numFmtId="0" fontId="5" fillId="0" borderId="7" xfId="0" applyFont="1" applyBorder="1"/>
    <xf numFmtId="0" fontId="5" fillId="0" borderId="8" xfId="0" applyFont="1" applyBorder="1"/>
    <xf numFmtId="43" fontId="2" fillId="0" borderId="10" xfId="1" applyFont="1" applyBorder="1"/>
    <xf numFmtId="43" fontId="2" fillId="0" borderId="11" xfId="1" applyFont="1" applyBorder="1"/>
    <xf numFmtId="43" fontId="6" fillId="0" borderId="10" xfId="1" applyFont="1" applyBorder="1"/>
    <xf numFmtId="43" fontId="6" fillId="0" borderId="11" xfId="1" applyFont="1" applyBorder="1"/>
    <xf numFmtId="0" fontId="6" fillId="0" borderId="10" xfId="0" applyFont="1" applyBorder="1"/>
    <xf numFmtId="0" fontId="6" fillId="0" borderId="11" xfId="0" applyFont="1" applyBorder="1"/>
    <xf numFmtId="43" fontId="5" fillId="0" borderId="10" xfId="1" applyFont="1" applyBorder="1"/>
    <xf numFmtId="43" fontId="5" fillId="0" borderId="11" xfId="1" applyFont="1" applyBorder="1"/>
    <xf numFmtId="43" fontId="5" fillId="0" borderId="13" xfId="1" applyFont="1" applyBorder="1"/>
    <xf numFmtId="43" fontId="5" fillId="0" borderId="14" xfId="1" applyFont="1" applyBorder="1"/>
    <xf numFmtId="43" fontId="2" fillId="0" borderId="16" xfId="1" applyFont="1" applyBorder="1"/>
    <xf numFmtId="43" fontId="2" fillId="0" borderId="17" xfId="1" applyFont="1" applyBorder="1"/>
    <xf numFmtId="0" fontId="5" fillId="0" borderId="0" xfId="0" applyFont="1"/>
    <xf numFmtId="43" fontId="5" fillId="0" borderId="0" xfId="1" applyFont="1"/>
    <xf numFmtId="43" fontId="0" fillId="0" borderId="0" xfId="1" applyFont="1"/>
    <xf numFmtId="0" fontId="3" fillId="0" borderId="18" xfId="0" applyFont="1" applyBorder="1"/>
    <xf numFmtId="0" fontId="3" fillId="0" borderId="0" xfId="0" applyFont="1"/>
    <xf numFmtId="0" fontId="5" fillId="0" borderId="9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4" fontId="7" fillId="0" borderId="0" xfId="0" applyNumberFormat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152400</xdr:rowOff>
    </xdr:from>
    <xdr:to>
      <xdr:col>2</xdr:col>
      <xdr:colOff>76200</xdr:colOff>
      <xdr:row>7</xdr:row>
      <xdr:rowOff>152400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3173" b="4245"/>
        <a:stretch>
          <a:fillRect/>
        </a:stretch>
      </xdr:blipFill>
      <xdr:spPr>
        <a:xfrm>
          <a:off x="114300" y="342900"/>
          <a:ext cx="1485900" cy="11811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2</xdr:row>
      <xdr:rowOff>135409</xdr:rowOff>
    </xdr:from>
    <xdr:to>
      <xdr:col>11</xdr:col>
      <xdr:colOff>619125</xdr:colOff>
      <xdr:row>7</xdr:row>
      <xdr:rowOff>12357</xdr:rowOff>
    </xdr:to>
    <xdr:pic>
      <xdr:nvPicPr>
        <xdr:cNvPr id="3" name="Picture 1" descr="VII Ayuntamiento de Playas de Rosari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262"/>
        <a:stretch>
          <a:fillRect/>
        </a:stretch>
      </xdr:blipFill>
      <xdr:spPr bwMode="auto">
        <a:xfrm>
          <a:off x="8067674" y="516409"/>
          <a:ext cx="1704976" cy="86754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9"/>
  <sheetViews>
    <sheetView tabSelected="1" topLeftCell="A13" workbookViewId="0">
      <selection activeCell="P31" sqref="P31"/>
    </sheetView>
  </sheetViews>
  <sheetFormatPr baseColWidth="10" defaultRowHeight="15" x14ac:dyDescent="0.25"/>
  <cols>
    <col min="6" max="6" width="5.7109375" customWidth="1"/>
    <col min="7" max="7" width="15.28515625" customWidth="1"/>
    <col min="8" max="8" width="15.140625" customWidth="1"/>
    <col min="9" max="9" width="15.5703125" customWidth="1"/>
    <col min="10" max="10" width="14.28515625" customWidth="1"/>
    <col min="11" max="11" width="14.140625" customWidth="1"/>
    <col min="12" max="12" width="14.42578125" bestFit="1" customWidth="1"/>
  </cols>
  <sheetData>
    <row r="3" spans="1:12" x14ac:dyDescent="0.25">
      <c r="A3" s="34" t="s">
        <v>0</v>
      </c>
      <c r="B3" s="34"/>
      <c r="C3" s="34"/>
      <c r="D3" s="34"/>
      <c r="E3" s="34"/>
      <c r="F3" s="34"/>
      <c r="G3" s="34"/>
      <c r="H3" s="34"/>
      <c r="I3" s="34"/>
      <c r="J3" s="34"/>
    </row>
    <row r="4" spans="1:12" ht="15.75" x14ac:dyDescent="0.25">
      <c r="A4" s="35" t="s">
        <v>1</v>
      </c>
      <c r="B4" s="35"/>
      <c r="C4" s="35"/>
      <c r="D4" s="35"/>
      <c r="E4" s="35"/>
      <c r="F4" s="35"/>
      <c r="G4" s="35"/>
      <c r="H4" s="35"/>
      <c r="I4" s="35"/>
      <c r="J4" s="35"/>
    </row>
    <row r="5" spans="1:12" ht="15.75" x14ac:dyDescent="0.25">
      <c r="A5" s="35" t="s">
        <v>2</v>
      </c>
      <c r="B5" s="35"/>
      <c r="C5" s="35"/>
      <c r="D5" s="35"/>
      <c r="E5" s="35"/>
      <c r="F5" s="35"/>
      <c r="G5" s="35"/>
      <c r="H5" s="35"/>
      <c r="I5" s="35"/>
      <c r="J5" s="35"/>
    </row>
    <row r="6" spans="1:12" ht="15.75" x14ac:dyDescent="0.25">
      <c r="A6" s="35" t="s">
        <v>29</v>
      </c>
      <c r="B6" s="35"/>
      <c r="C6" s="35"/>
      <c r="D6" s="35"/>
      <c r="E6" s="35"/>
      <c r="F6" s="35"/>
      <c r="G6" s="35"/>
      <c r="H6" s="35"/>
      <c r="I6" s="35"/>
      <c r="J6" s="35"/>
    </row>
    <row r="7" spans="1:12" ht="15.75" x14ac:dyDescent="0.25">
      <c r="A7" s="35" t="s">
        <v>3</v>
      </c>
      <c r="B7" s="35"/>
      <c r="C7" s="35"/>
      <c r="D7" s="35"/>
      <c r="E7" s="35"/>
      <c r="F7" s="35"/>
      <c r="G7" s="35"/>
      <c r="H7" s="35"/>
      <c r="I7" s="35"/>
      <c r="J7" s="35"/>
    </row>
    <row r="9" spans="1:12" x14ac:dyDescent="0.25">
      <c r="A9" s="36" t="s">
        <v>4</v>
      </c>
      <c r="B9" s="36"/>
      <c r="C9" s="36"/>
      <c r="D9" s="36"/>
      <c r="E9" s="36"/>
      <c r="F9" s="36"/>
      <c r="G9" s="37" t="s">
        <v>5</v>
      </c>
      <c r="H9" s="38"/>
      <c r="I9" s="38"/>
      <c r="J9" s="38"/>
      <c r="K9" s="39"/>
      <c r="L9" s="30" t="s">
        <v>6</v>
      </c>
    </row>
    <row r="10" spans="1:12" ht="30.75" thickBot="1" x14ac:dyDescent="0.3">
      <c r="A10" s="36"/>
      <c r="B10" s="36"/>
      <c r="C10" s="36"/>
      <c r="D10" s="36"/>
      <c r="E10" s="36"/>
      <c r="F10" s="36"/>
      <c r="G10" s="1" t="s">
        <v>7</v>
      </c>
      <c r="H10" s="2" t="s">
        <v>8</v>
      </c>
      <c r="I10" s="1" t="s">
        <v>9</v>
      </c>
      <c r="J10" s="1" t="s">
        <v>10</v>
      </c>
      <c r="K10" s="1" t="s">
        <v>11</v>
      </c>
      <c r="L10" s="31"/>
    </row>
    <row r="11" spans="1:12" ht="15.75" x14ac:dyDescent="0.25">
      <c r="A11" s="32"/>
      <c r="B11" s="33"/>
      <c r="C11" s="33"/>
      <c r="D11" s="33"/>
      <c r="E11" s="33"/>
      <c r="F11" s="33"/>
      <c r="G11" s="3" t="s">
        <v>12</v>
      </c>
      <c r="H11" s="3" t="s">
        <v>12</v>
      </c>
      <c r="I11" s="3" t="s">
        <v>12</v>
      </c>
      <c r="J11" s="3" t="s">
        <v>12</v>
      </c>
      <c r="K11" s="3" t="s">
        <v>12</v>
      </c>
      <c r="L11" s="4" t="s">
        <v>12</v>
      </c>
    </row>
    <row r="12" spans="1:12" ht="15.75" x14ac:dyDescent="0.25">
      <c r="A12" s="28" t="s">
        <v>13</v>
      </c>
      <c r="B12" s="29"/>
      <c r="C12" s="29"/>
      <c r="D12" s="29"/>
      <c r="E12" s="29"/>
      <c r="F12" s="29"/>
      <c r="G12" s="5">
        <f>SUM(G13:G20)</f>
        <v>1904000</v>
      </c>
      <c r="H12" s="5">
        <f t="shared" ref="H12:L12" si="0">SUM(H13:H20)</f>
        <v>56759.319999999992</v>
      </c>
      <c r="I12" s="5">
        <f t="shared" si="0"/>
        <v>1960759.32</v>
      </c>
      <c r="J12" s="5">
        <f t="shared" si="0"/>
        <v>403287.05999999994</v>
      </c>
      <c r="K12" s="5">
        <f t="shared" si="0"/>
        <v>403287.05999999994</v>
      </c>
      <c r="L12" s="6">
        <f t="shared" si="0"/>
        <v>1557472.2600000002</v>
      </c>
    </row>
    <row r="13" spans="1:12" ht="15.75" x14ac:dyDescent="0.25">
      <c r="A13" s="22" t="s">
        <v>14</v>
      </c>
      <c r="B13" s="23"/>
      <c r="C13" s="23"/>
      <c r="D13" s="23"/>
      <c r="E13" s="23"/>
      <c r="F13" s="23"/>
      <c r="G13" s="40">
        <v>1581298.53</v>
      </c>
      <c r="H13" s="7">
        <v>-3067.7</v>
      </c>
      <c r="I13" s="7">
        <f>G13+H13</f>
        <v>1578230.83</v>
      </c>
      <c r="J13" s="7">
        <v>291333.28999999998</v>
      </c>
      <c r="K13" s="7">
        <v>291333.28999999998</v>
      </c>
      <c r="L13" s="8">
        <v>1286897.54</v>
      </c>
    </row>
    <row r="14" spans="1:12" ht="15.75" x14ac:dyDescent="0.25">
      <c r="A14" s="22" t="s">
        <v>15</v>
      </c>
      <c r="B14" s="23"/>
      <c r="C14" s="23"/>
      <c r="D14" s="23"/>
      <c r="E14" s="23"/>
      <c r="F14" s="23"/>
      <c r="G14" s="7">
        <v>44500</v>
      </c>
      <c r="H14" s="7">
        <v>1622.65</v>
      </c>
      <c r="I14" s="7">
        <v>46122.65</v>
      </c>
      <c r="J14" s="7">
        <v>14300.8</v>
      </c>
      <c r="K14" s="7">
        <v>14300.8</v>
      </c>
      <c r="L14" s="8">
        <v>31821.85</v>
      </c>
    </row>
    <row r="15" spans="1:12" ht="15.75" x14ac:dyDescent="0.25">
      <c r="A15" s="22" t="s">
        <v>16</v>
      </c>
      <c r="B15" s="23"/>
      <c r="C15" s="23"/>
      <c r="D15" s="23"/>
      <c r="E15" s="23"/>
      <c r="F15" s="23"/>
      <c r="G15" s="40">
        <v>196901.47</v>
      </c>
      <c r="H15" s="7">
        <v>74168.37</v>
      </c>
      <c r="I15" s="7">
        <v>271069.84000000003</v>
      </c>
      <c r="J15" s="7">
        <v>61658.99</v>
      </c>
      <c r="K15" s="7">
        <v>61658.99</v>
      </c>
      <c r="L15" s="8">
        <v>209410.85</v>
      </c>
    </row>
    <row r="16" spans="1:12" ht="15.75" x14ac:dyDescent="0.25">
      <c r="A16" s="22" t="s">
        <v>17</v>
      </c>
      <c r="B16" s="23"/>
      <c r="C16" s="23"/>
      <c r="D16" s="23"/>
      <c r="E16" s="23"/>
      <c r="F16" s="23"/>
      <c r="G16" s="9"/>
      <c r="H16" s="9"/>
      <c r="I16" s="9"/>
      <c r="J16" s="9"/>
      <c r="K16" s="9"/>
      <c r="L16" s="10"/>
    </row>
    <row r="17" spans="1:12" ht="15.75" x14ac:dyDescent="0.25">
      <c r="A17" s="22" t="s">
        <v>18</v>
      </c>
      <c r="B17" s="23"/>
      <c r="C17" s="23"/>
      <c r="D17" s="23"/>
      <c r="E17" s="23"/>
      <c r="F17" s="23"/>
      <c r="G17" s="11">
        <v>81300</v>
      </c>
      <c r="H17" s="11">
        <v>-15964</v>
      </c>
      <c r="I17" s="11">
        <v>65336</v>
      </c>
      <c r="J17" s="11">
        <v>35993.980000000003</v>
      </c>
      <c r="K17" s="11">
        <v>35993.980000000003</v>
      </c>
      <c r="L17" s="12">
        <v>29342.02</v>
      </c>
    </row>
    <row r="18" spans="1:12" ht="15.75" x14ac:dyDescent="0.25">
      <c r="A18" s="22" t="s">
        <v>19</v>
      </c>
      <c r="B18" s="23"/>
      <c r="C18" s="23"/>
      <c r="D18" s="23"/>
      <c r="E18" s="23"/>
      <c r="F18" s="23"/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8">
        <v>0</v>
      </c>
    </row>
    <row r="19" spans="1:12" ht="15.75" x14ac:dyDescent="0.25">
      <c r="A19" s="22" t="s">
        <v>20</v>
      </c>
      <c r="B19" s="23"/>
      <c r="C19" s="23"/>
      <c r="D19" s="23"/>
      <c r="E19" s="23"/>
      <c r="F19" s="23"/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8">
        <v>0</v>
      </c>
    </row>
    <row r="20" spans="1:12" ht="15.75" x14ac:dyDescent="0.25">
      <c r="A20" s="22" t="s">
        <v>21</v>
      </c>
      <c r="B20" s="23"/>
      <c r="C20" s="23"/>
      <c r="D20" s="23"/>
      <c r="E20" s="23"/>
      <c r="F20" s="23"/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8">
        <v>0</v>
      </c>
    </row>
    <row r="21" spans="1:12" ht="15.75" x14ac:dyDescent="0.25">
      <c r="A21" s="22" t="s">
        <v>22</v>
      </c>
      <c r="B21" s="23"/>
      <c r="C21" s="23"/>
      <c r="D21" s="23"/>
      <c r="E21" s="23"/>
      <c r="F21" s="23"/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8">
        <v>0</v>
      </c>
    </row>
    <row r="22" spans="1:12" ht="15.75" x14ac:dyDescent="0.25">
      <c r="A22" s="28" t="s">
        <v>23</v>
      </c>
      <c r="B22" s="29"/>
      <c r="C22" s="29"/>
      <c r="D22" s="29"/>
      <c r="E22" s="29"/>
      <c r="F22" s="29"/>
      <c r="G22" s="5">
        <f t="shared" ref="G22:L22" si="1">SUM(G23:G30)</f>
        <v>0</v>
      </c>
      <c r="H22" s="5">
        <f t="shared" si="1"/>
        <v>0</v>
      </c>
      <c r="I22" s="5">
        <f t="shared" si="1"/>
        <v>0</v>
      </c>
      <c r="J22" s="5">
        <f t="shared" si="1"/>
        <v>0</v>
      </c>
      <c r="K22" s="5">
        <f t="shared" si="1"/>
        <v>0</v>
      </c>
      <c r="L22" s="6">
        <f t="shared" si="1"/>
        <v>0</v>
      </c>
    </row>
    <row r="23" spans="1:12" ht="15.75" x14ac:dyDescent="0.25">
      <c r="A23" s="22" t="s">
        <v>14</v>
      </c>
      <c r="B23" s="23"/>
      <c r="C23" s="23"/>
      <c r="D23" s="23"/>
      <c r="E23" s="23"/>
      <c r="F23" s="23"/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8">
        <v>0</v>
      </c>
    </row>
    <row r="24" spans="1:12" ht="15.75" x14ac:dyDescent="0.25">
      <c r="A24" s="22" t="s">
        <v>15</v>
      </c>
      <c r="B24" s="23"/>
      <c r="C24" s="23"/>
      <c r="D24" s="23"/>
      <c r="E24" s="23"/>
      <c r="F24" s="23"/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8">
        <v>0</v>
      </c>
    </row>
    <row r="25" spans="1:12" ht="15.75" x14ac:dyDescent="0.25">
      <c r="A25" s="22" t="s">
        <v>16</v>
      </c>
      <c r="B25" s="23"/>
      <c r="C25" s="23"/>
      <c r="D25" s="23"/>
      <c r="E25" s="23"/>
      <c r="F25" s="23"/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0</v>
      </c>
    </row>
    <row r="26" spans="1:12" ht="15.75" x14ac:dyDescent="0.25">
      <c r="A26" s="22" t="s">
        <v>17</v>
      </c>
      <c r="B26" s="23"/>
      <c r="C26" s="23"/>
      <c r="D26" s="23"/>
      <c r="E26" s="23"/>
      <c r="F26" s="23"/>
      <c r="G26" s="9"/>
      <c r="H26" s="9"/>
      <c r="I26" s="9"/>
      <c r="J26" s="9"/>
      <c r="K26" s="9"/>
      <c r="L26" s="10"/>
    </row>
    <row r="27" spans="1:12" ht="15.75" x14ac:dyDescent="0.25">
      <c r="A27" s="22" t="s">
        <v>18</v>
      </c>
      <c r="B27" s="23"/>
      <c r="C27" s="23"/>
      <c r="D27" s="23"/>
      <c r="E27" s="23"/>
      <c r="F27" s="23"/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2">
        <v>0</v>
      </c>
    </row>
    <row r="28" spans="1:12" ht="15.75" x14ac:dyDescent="0.25">
      <c r="A28" s="22" t="s">
        <v>19</v>
      </c>
      <c r="B28" s="23"/>
      <c r="C28" s="23"/>
      <c r="D28" s="23"/>
      <c r="E28" s="23"/>
      <c r="F28" s="23"/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2">
        <v>0</v>
      </c>
    </row>
    <row r="29" spans="1:12" ht="15.75" x14ac:dyDescent="0.25">
      <c r="A29" s="22" t="s">
        <v>20</v>
      </c>
      <c r="B29" s="23"/>
      <c r="C29" s="23"/>
      <c r="D29" s="23"/>
      <c r="E29" s="23"/>
      <c r="F29" s="23"/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2">
        <v>0</v>
      </c>
    </row>
    <row r="30" spans="1:12" ht="15.75" x14ac:dyDescent="0.25">
      <c r="A30" s="22" t="s">
        <v>21</v>
      </c>
      <c r="B30" s="23"/>
      <c r="C30" s="23"/>
      <c r="D30" s="23"/>
      <c r="E30" s="23"/>
      <c r="F30" s="23"/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2">
        <v>0</v>
      </c>
    </row>
    <row r="31" spans="1:12" ht="16.5" thickBot="1" x14ac:dyDescent="0.3">
      <c r="A31" s="24" t="s">
        <v>22</v>
      </c>
      <c r="B31" s="25"/>
      <c r="C31" s="25"/>
      <c r="D31" s="25"/>
      <c r="E31" s="25"/>
      <c r="F31" s="25"/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4">
        <v>0</v>
      </c>
    </row>
    <row r="32" spans="1:12" ht="16.5" thickBot="1" x14ac:dyDescent="0.3">
      <c r="A32" s="26" t="s">
        <v>24</v>
      </c>
      <c r="B32" s="27"/>
      <c r="C32" s="27"/>
      <c r="D32" s="27"/>
      <c r="E32" s="27"/>
      <c r="F32" s="27"/>
      <c r="G32" s="15">
        <f t="shared" ref="G32:L32" si="2">+G22+G12</f>
        <v>1904000</v>
      </c>
      <c r="H32" s="15">
        <f t="shared" si="2"/>
        <v>56759.319999999992</v>
      </c>
      <c r="I32" s="15">
        <f t="shared" si="2"/>
        <v>1960759.32</v>
      </c>
      <c r="J32" s="15">
        <f t="shared" si="2"/>
        <v>403287.05999999994</v>
      </c>
      <c r="K32" s="15">
        <f t="shared" si="2"/>
        <v>403287.05999999994</v>
      </c>
      <c r="L32" s="16">
        <f t="shared" si="2"/>
        <v>1557472.2600000002</v>
      </c>
    </row>
    <row r="33" spans="1:12" ht="15.75" x14ac:dyDescent="0.25">
      <c r="A33" s="17"/>
      <c r="B33" s="17"/>
      <c r="C33" s="17"/>
      <c r="D33" s="17"/>
      <c r="E33" s="17"/>
      <c r="F33" s="17"/>
      <c r="G33" s="18"/>
      <c r="H33" s="18"/>
      <c r="I33" s="18"/>
      <c r="J33" s="18"/>
      <c r="K33" s="19"/>
      <c r="L33" s="19"/>
    </row>
    <row r="34" spans="1:12" ht="15.75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</row>
    <row r="35" spans="1:12" ht="15.75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</row>
    <row r="36" spans="1:12" ht="15.75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</row>
    <row r="37" spans="1:12" ht="15.75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</row>
    <row r="38" spans="1:12" ht="15.75" x14ac:dyDescent="0.25">
      <c r="A38" s="17"/>
      <c r="B38" s="20" t="s">
        <v>25</v>
      </c>
      <c r="C38" s="20"/>
      <c r="D38" s="20"/>
      <c r="E38" s="21"/>
      <c r="F38" s="21"/>
      <c r="G38" s="21"/>
      <c r="H38" s="20" t="s">
        <v>26</v>
      </c>
      <c r="I38" s="20"/>
      <c r="J38" s="17"/>
    </row>
    <row r="39" spans="1:12" ht="15.75" x14ac:dyDescent="0.25">
      <c r="A39" s="17"/>
      <c r="B39" s="21" t="s">
        <v>27</v>
      </c>
      <c r="C39" s="21"/>
      <c r="D39" s="21"/>
      <c r="E39" s="21"/>
      <c r="F39" s="21"/>
      <c r="G39" s="21"/>
      <c r="H39" s="21" t="s">
        <v>28</v>
      </c>
      <c r="I39" s="21"/>
      <c r="J39" s="17"/>
    </row>
  </sheetData>
  <mergeCells count="30">
    <mergeCell ref="A15:F15"/>
    <mergeCell ref="A3:J3"/>
    <mergeCell ref="A4:J4"/>
    <mergeCell ref="A5:J5"/>
    <mergeCell ref="A6:J6"/>
    <mergeCell ref="A7:J7"/>
    <mergeCell ref="A9:F10"/>
    <mergeCell ref="G9:K9"/>
    <mergeCell ref="L9:L10"/>
    <mergeCell ref="A11:F11"/>
    <mergeCell ref="A12:F12"/>
    <mergeCell ref="A13:F13"/>
    <mergeCell ref="A14:F14"/>
    <mergeCell ref="A27:F27"/>
    <mergeCell ref="A16:F16"/>
    <mergeCell ref="A17:F17"/>
    <mergeCell ref="A18:F18"/>
    <mergeCell ref="A19:F19"/>
    <mergeCell ref="A20:F20"/>
    <mergeCell ref="A21:F21"/>
    <mergeCell ref="A22:F22"/>
    <mergeCell ref="A23:F23"/>
    <mergeCell ref="A24:F24"/>
    <mergeCell ref="A25:F25"/>
    <mergeCell ref="A26:F26"/>
    <mergeCell ref="A28:F28"/>
    <mergeCell ref="A29:F29"/>
    <mergeCell ref="A30:F30"/>
    <mergeCell ref="A31:F31"/>
    <mergeCell ref="A32:F3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Clasificacion Administrativa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2017-06-14T20:45:04Z</dcterms:created>
  <dcterms:modified xsi:type="dcterms:W3CDTF">2017-06-21T16:59:13Z</dcterms:modified>
  <cp:contentStatus/>
</cp:coreProperties>
</file>