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BY ROSALES\4to Trimestre 2022\Consolidado paramunicipal 2022\"/>
    </mc:Choice>
  </mc:AlternateContent>
  <bookViews>
    <workbookView xWindow="0" yWindow="0" windowWidth="24000" windowHeight="9630"/>
  </bookViews>
  <sheets>
    <sheet name="EDO CAMBIOS SITUACION FIN" sheetId="1" r:id="rId1"/>
  </sheets>
  <definedNames>
    <definedName name="_xlnm.Print_Area" localSheetId="0">'EDO CAMBIOS SITUACION FIN'!$A$4:$K$72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1" l="1"/>
  <c r="I58" i="1"/>
  <c r="K67" i="1"/>
  <c r="K8" i="1"/>
  <c r="I8" i="1"/>
  <c r="J67" i="1" l="1"/>
</calcChain>
</file>

<file path=xl/sharedStrings.xml><?xml version="1.0" encoding="utf-8"?>
<sst xmlns="http://schemas.openxmlformats.org/spreadsheetml/2006/main" count="57" uniqueCount="57">
  <si>
    <t>SUMAS IGUALES</t>
  </si>
  <si>
    <t>Resultado por Tenencia de Activos no Monetarios</t>
  </si>
  <si>
    <t>Resultado por Posición Monetaria</t>
  </si>
  <si>
    <t>Exceso o Insuficiencia en la Actualización  de la Hacienda Pública/Patrimonio</t>
  </si>
  <si>
    <t>Rectificaciones de Resultados de Ejercicios Anteriores</t>
  </si>
  <si>
    <t>Reservas</t>
  </si>
  <si>
    <t>Revalúos</t>
  </si>
  <si>
    <t>Resultados de  Ejercicios Anteriores</t>
  </si>
  <si>
    <t>Resultado del Ejercicio (Ahorro/Desahorro)</t>
  </si>
  <si>
    <t>Hacienda Pública/Patrimonio Generado</t>
  </si>
  <si>
    <t>Actualización de la Hacienda Pública/ Patrimonio</t>
  </si>
  <si>
    <t>Donaciones de Capital</t>
  </si>
  <si>
    <t>Aportaciones</t>
  </si>
  <si>
    <t>Hacienda Pública/ Patrimonio Contribuido</t>
  </si>
  <si>
    <t>HACIENDA PÚBLICA/PATRIMONIO</t>
  </si>
  <si>
    <t>Transferencias a Fideicomisos, Mandatos, Contratos Análogos</t>
  </si>
  <si>
    <t>Provisiones a Largo Plazo</t>
  </si>
  <si>
    <t>Fondos y Bienes de Terceros en Garantía y/o  Administración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</si>
  <si>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</si>
  <si>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</si>
  <si>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</si>
  <si>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</si>
  <si>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</si>
  <si>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</si>
  <si>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</si>
  <si>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Garantia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</si>
  <si>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</si>
  <si>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</si>
  <si>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</si>
  <si>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</si>
  <si>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</si>
  <si>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</si>
  <si>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</si>
  <si>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</si>
  <si>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</si>
  <si>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</si>
  <si>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Depreciacion, Deterioro y Amortizacion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</si>
  <si>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</si>
  <si>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</si>
  <si>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</si>
  <si>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</si>
  <si>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</si>
  <si>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</si>
  <si>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</si>
  <si>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</si>
  <si>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</si>
  <si>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</si>
  <si>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</si>
  <si>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</si>
  <si>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</si>
  <si>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</si>
  <si>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APLICACIÓN</t>
  </si>
  <si>
    <t>ORIGEN</t>
  </si>
  <si>
    <t>ACTIVO</t>
  </si>
  <si>
    <t xml:space="preserve">ESTADO DE CAMBIOS EN LA SITUACIÓN FINANCIERA </t>
  </si>
  <si>
    <t>CONSOLIDADO DEL SECTOR PARAMUNCIPAL</t>
  </si>
  <si>
    <t>DEL 01 DE ENERO AL 31 DE DICIEMBRE  DE 2022 (PESOS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</si>
</sst>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.00;[Red]\(#,##0.00\)"/>
    <numFmt numFmtId="166" formatCode="#,##0;\(#,##0\)"/>
  </numFmts>
  <fonts count="13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Unicode MS"/>
      <family val="2"/>
    </font>
    <font>
      <b/>
      <sz val="11"/>
      <color theme="1"/>
      <name val="Arial Unicode MS"/>
      <family val="2"/>
    </font>
    <font>
      <b/>
      <sz val="11"/>
      <color indexed="8"/>
      <name val="Arial Unicode MS"/>
      <family val="2"/>
    </font>
    <font>
      <sz val="11"/>
      <color rgb="FFFF0000"/>
      <name val="Arial Unicode MS"/>
      <family val="2"/>
    </font>
    <font>
      <b/>
      <sz val="11"/>
      <color theme="0"/>
      <name val="Arial Unicode MS"/>
      <family val="2"/>
    </font>
    <font>
      <sz val="11"/>
      <name val="Arial Unicode MS"/>
      <family val="2"/>
    </font>
    <font>
      <b/>
      <i/>
      <sz val="11"/>
      <color indexed="8"/>
      <name val="Arial Unicode MS"/>
      <family val="2"/>
    </font>
    <font>
      <sz val="11"/>
      <color theme="0"/>
      <name val="Arial Unicode MS"/>
      <family val="2"/>
    </font>
    <font>
      <b/>
      <sz val="11"/>
      <color indexed="8"/>
      <name val="Arial Unicode MS"/>
    </font>
    <font>
      <b/>
      <sz val="11"/>
      <name val="Arial Unicode MS"/>
    </font>
    <font>
      <b/>
      <sz val="1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72">
    <xf numFmtId="0" fontId="0" fillId="0" borderId="0" xfId="0">
      <alignment vertical="top"/>
    </xf>
    <xf numFmtId="0" fontId="2" fillId="0" borderId="0" xfId="0" applyFont="1">
      <alignment vertical="top"/>
    </xf>
    <xf numFmtId="164" fontId="2" fillId="0" borderId="0" xfId="2" applyNumberFormat="1" applyFont="1">
      <alignment vertical="top"/>
    </xf>
    <xf numFmtId="165" fontId="2" fillId="0" borderId="1" xfId="0" applyNumberFormat="1" applyFont="1" applyBorder="1" applyAlignment="1">
      <alignment vertical="center"/>
    </xf>
    <xf numFmtId="165" fontId="2" fillId="0" borderId="1" xfId="1" applyNumberFormat="1" applyFont="1" applyBorder="1" applyAlignment="1">
      <alignment horizontal="right" vertical="center"/>
    </xf>
    <xf numFmtId="43" fontId="5" fillId="0" borderId="0" xfId="1" applyFont="1" applyBorder="1">
      <alignment vertical="top"/>
    </xf>
    <xf numFmtId="164" fontId="2" fillId="0" borderId="0" xfId="2" applyNumberFormat="1" applyFont="1" applyBorder="1">
      <alignment vertical="top"/>
    </xf>
    <xf numFmtId="166" fontId="4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vertical="center"/>
    </xf>
    <xf numFmtId="0" fontId="2" fillId="0" borderId="0" xfId="0" applyFont="1" applyBorder="1">
      <alignment vertical="top"/>
    </xf>
    <xf numFmtId="0" fontId="2" fillId="0" borderId="2" xfId="0" applyFont="1" applyBorder="1">
      <alignment vertical="top"/>
    </xf>
    <xf numFmtId="0" fontId="2" fillId="0" borderId="4" xfId="0" applyFont="1" applyBorder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64" fontId="7" fillId="0" borderId="5" xfId="2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2" fillId="0" borderId="5" xfId="0" applyFont="1" applyBorder="1">
      <alignment vertical="top"/>
    </xf>
    <xf numFmtId="164" fontId="2" fillId="0" borderId="0" xfId="2" applyNumberFormat="1" applyFont="1" applyBorder="1" applyAlignment="1">
      <alignment horizontal="center" vertical="top"/>
    </xf>
    <xf numFmtId="164" fontId="2" fillId="0" borderId="5" xfId="2" applyNumberFormat="1" applyFont="1" applyBorder="1" applyAlignment="1">
      <alignment horizontal="center" vertical="top"/>
    </xf>
    <xf numFmtId="0" fontId="8" fillId="0" borderId="6" xfId="0" applyFont="1" applyBorder="1" applyAlignment="1">
      <alignment vertical="top"/>
    </xf>
    <xf numFmtId="0" fontId="2" fillId="0" borderId="6" xfId="0" applyFont="1" applyBorder="1">
      <alignment vertical="top"/>
    </xf>
    <xf numFmtId="164" fontId="9" fillId="0" borderId="0" xfId="2" applyNumberFormat="1" applyFont="1" applyBorder="1">
      <alignment vertical="top"/>
    </xf>
    <xf numFmtId="164" fontId="7" fillId="0" borderId="0" xfId="2" applyNumberFormat="1" applyFont="1" applyBorder="1" applyAlignment="1">
      <alignment horizontal="center" vertical="top"/>
    </xf>
    <xf numFmtId="164" fontId="2" fillId="0" borderId="5" xfId="2" applyNumberFormat="1" applyFont="1" applyBorder="1">
      <alignment vertical="top"/>
    </xf>
    <xf numFmtId="44" fontId="2" fillId="0" borderId="0" xfId="2" applyFont="1" applyBorder="1">
      <alignment vertical="top"/>
    </xf>
    <xf numFmtId="164" fontId="9" fillId="0" borderId="5" xfId="2" applyNumberFormat="1" applyFont="1" applyBorder="1" applyAlignment="1">
      <alignment horizontal="center" vertical="top"/>
    </xf>
    <xf numFmtId="0" fontId="9" fillId="0" borderId="0" xfId="0" applyFont="1" applyBorder="1">
      <alignment vertical="top"/>
    </xf>
    <xf numFmtId="164" fontId="7" fillId="0" borderId="0" xfId="2" applyNumberFormat="1" applyFont="1" applyBorder="1">
      <alignment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2" fillId="0" borderId="1" xfId="2" applyNumberFormat="1" applyFont="1" applyBorder="1">
      <alignment vertical="top"/>
    </xf>
    <xf numFmtId="0" fontId="2" fillId="0" borderId="1" xfId="0" applyFont="1" applyBorder="1">
      <alignment vertical="top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4" fontId="2" fillId="0" borderId="0" xfId="2" applyNumberFormat="1" applyFont="1" applyFill="1" applyBorder="1">
      <alignment vertical="top"/>
    </xf>
    <xf numFmtId="164" fontId="2" fillId="0" borderId="0" xfId="2" applyNumberFormat="1" applyFont="1" applyFill="1" applyBorder="1" applyAlignment="1">
      <alignment horizontal="center" vertical="top"/>
    </xf>
    <xf numFmtId="164" fontId="7" fillId="0" borderId="5" xfId="2" applyNumberFormat="1" applyFont="1" applyBorder="1">
      <alignment vertical="top"/>
    </xf>
    <xf numFmtId="164" fontId="10" fillId="0" borderId="0" xfId="2" applyNumberFormat="1" applyFont="1" applyBorder="1">
      <alignment vertical="top"/>
    </xf>
    <xf numFmtId="0" fontId="10" fillId="0" borderId="0" xfId="0" applyFont="1" applyBorder="1">
      <alignment vertical="top"/>
    </xf>
    <xf numFmtId="164" fontId="10" fillId="0" borderId="5" xfId="2" applyNumberFormat="1" applyFont="1" applyBorder="1" applyAlignment="1">
      <alignment horizontal="center" vertical="top"/>
    </xf>
    <xf numFmtId="164" fontId="11" fillId="0" borderId="5" xfId="2" applyNumberFormat="1" applyFont="1" applyBorder="1" applyAlignment="1">
      <alignment horizontal="center" vertical="top"/>
    </xf>
    <xf numFmtId="164" fontId="10" fillId="0" borderId="5" xfId="2" quotePrefix="1" applyNumberFormat="1" applyFont="1" applyBorder="1" applyAlignment="1">
      <alignment horizontal="center" vertical="top"/>
    </xf>
    <xf numFmtId="0" fontId="7" fillId="0" borderId="0" xfId="0" applyFont="1" applyBorder="1">
      <alignment vertical="top"/>
    </xf>
    <xf numFmtId="164" fontId="12" fillId="0" borderId="0" xfId="2" applyNumberFormat="1" applyFont="1" applyBorder="1">
      <alignment vertical="top"/>
    </xf>
    <xf numFmtId="0" fontId="6" fillId="0" borderId="0" xfId="0" applyFont="1" applyBorder="1">
      <alignment vertical="top"/>
    </xf>
    <xf numFmtId="164" fontId="12" fillId="0" borderId="5" xfId="2" applyNumberFormat="1" applyFont="1" applyBorder="1" applyAlignment="1">
      <alignment horizontal="center" vertical="top"/>
    </xf>
    <xf numFmtId="0" fontId="4" fillId="0" borderId="0" xfId="0" applyFont="1" applyBorder="1">
      <alignment vertical="top"/>
    </xf>
    <xf numFmtId="164" fontId="4" fillId="0" borderId="5" xfId="0" applyNumberFormat="1" applyFont="1" applyBorder="1">
      <alignment vertical="top"/>
    </xf>
    <xf numFmtId="44" fontId="4" fillId="0" borderId="0" xfId="2" applyFont="1" applyBorder="1">
      <alignment vertical="top"/>
    </xf>
    <xf numFmtId="164" fontId="2" fillId="0" borderId="0" xfId="0" applyNumberFormat="1" applyFont="1">
      <alignment vertical="top"/>
    </xf>
    <xf numFmtId="164" fontId="9" fillId="2" borderId="2" xfId="2" applyNumberFormat="1" applyFont="1" applyFill="1" applyBorder="1">
      <alignment vertical="top"/>
    </xf>
    <xf numFmtId="164" fontId="9" fillId="2" borderId="3" xfId="2" applyNumberFormat="1" applyFont="1" applyFill="1" applyBorder="1">
      <alignment vertical="top"/>
    </xf>
    <xf numFmtId="166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 readingOrder="1"/>
    </xf>
    <xf numFmtId="165" fontId="4" fillId="3" borderId="12" xfId="0" applyNumberFormat="1" applyFont="1" applyFill="1" applyBorder="1" applyAlignment="1">
      <alignment horizontal="center" vertical="center" wrapText="1" readingOrder="1"/>
    </xf>
    <xf numFmtId="165" fontId="4" fillId="3" borderId="11" xfId="0" applyNumberFormat="1" applyFont="1" applyFill="1" applyBorder="1" applyAlignment="1">
      <alignment horizontal="center" vertical="center" wrapText="1" readingOrder="1"/>
    </xf>
    <xf numFmtId="165" fontId="4" fillId="3" borderId="10" xfId="0" applyNumberFormat="1" applyFont="1" applyFill="1" applyBorder="1" applyAlignment="1">
      <alignment horizontal="center" vertical="center" wrapText="1" readingOrder="1"/>
    </xf>
    <xf numFmtId="165" fontId="4" fillId="3" borderId="0" xfId="0" applyNumberFormat="1" applyFont="1" applyFill="1" applyBorder="1" applyAlignment="1">
      <alignment horizontal="center" vertical="center" wrapText="1" readingOrder="1"/>
    </xf>
    <xf numFmtId="165" fontId="4" fillId="3" borderId="9" xfId="0" applyNumberFormat="1" applyFont="1" applyFill="1" applyBorder="1" applyAlignment="1">
      <alignment horizontal="center" vertical="center" wrapText="1" readingOrder="1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right" vertical="top"/>
    </xf>
    <xf numFmtId="16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0</xdr:row>
      <xdr:rowOff>76200</xdr:rowOff>
    </xdr:from>
    <xdr:ext cx="0" cy="1190625"/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76200"/>
          <a:ext cx="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31"/>
  <sheetViews>
    <sheetView tabSelected="1" workbookViewId="0">
      <pane xSplit="3" ySplit="6" topLeftCell="D7" activePane="bottomRight" state="frozen"/>
      <selection activeCell="E51" sqref="E51:L52"/>
      <selection pane="topRight" activeCell="E51" sqref="E51:L52"/>
      <selection pane="bottomLeft" activeCell="E51" sqref="E51:L52"/>
      <selection pane="bottomRight" activeCell="M15" sqref="M15:N34"/>
    </sheetView>
  </sheetViews>
  <sheetFormatPr baseColWidth="10" defaultColWidth="9.140625" defaultRowHeight="14.25"/>
  <cols>
    <col min="1" max="2" width="9.140625" style="1" customWidth="1"/>
    <col min="3" max="3" width="25.85546875" style="1" customWidth="1"/>
    <col min="4" max="4" width="10.85546875" style="1" customWidth="1"/>
    <col min="5" max="7" width="9.140625" style="1" customWidth="1"/>
    <col min="8" max="8" width="3.7109375" style="1" customWidth="1"/>
    <col min="9" max="9" width="19.28515625" style="1" customWidth="1"/>
    <col min="10" max="10" width="4.5703125" style="1" hidden="1" customWidth="1"/>
    <col min="11" max="11" width="24.140625" style="1" customWidth="1"/>
    <col min="12" max="12" width="9.140625" style="1"/>
    <col min="13" max="13" width="11" style="1" bestFit="1" customWidth="1"/>
    <col min="14" max="14" width="12.7109375" style="1" bestFit="1" customWidth="1"/>
    <col min="15" max="16384" width="9.140625" style="1"/>
  </cols>
  <sheetData>
    <row r="1" spans="1:14" ht="15">
      <c r="A1" s="34"/>
      <c r="B1" s="34"/>
      <c r="C1" s="34"/>
      <c r="D1" s="34"/>
      <c r="E1" s="34"/>
      <c r="F1" s="34"/>
      <c r="G1" s="36"/>
      <c r="H1" s="36"/>
      <c r="I1" s="34"/>
      <c r="J1" s="34"/>
      <c r="K1" s="33"/>
    </row>
    <row r="2" spans="1:14" ht="15">
      <c r="A2" s="34"/>
      <c r="B2" s="34"/>
      <c r="C2" s="58"/>
      <c r="D2" s="58"/>
      <c r="E2" s="58"/>
      <c r="F2" s="58"/>
      <c r="G2" s="58"/>
      <c r="H2" s="58"/>
      <c r="I2" s="58"/>
      <c r="J2" s="34"/>
      <c r="K2" s="33"/>
    </row>
    <row r="3" spans="1:14" ht="15.75" thickBot="1">
      <c r="A3" s="34"/>
      <c r="B3" s="34"/>
      <c r="C3" s="35"/>
      <c r="D3" s="35"/>
      <c r="E3" s="35"/>
      <c r="F3" s="35"/>
      <c r="G3" s="35"/>
      <c r="H3" s="35"/>
      <c r="I3" s="35"/>
      <c r="J3" s="34"/>
      <c r="K3" s="33"/>
    </row>
    <row r="4" spans="1:14" ht="21.75" customHeight="1">
      <c r="A4" s="59" t="s">
        <v>54</v>
      </c>
      <c r="B4" s="60"/>
      <c r="C4" s="60"/>
      <c r="D4" s="60"/>
      <c r="E4" s="60"/>
      <c r="F4" s="60"/>
      <c r="G4" s="60"/>
      <c r="H4" s="60"/>
      <c r="I4" s="60"/>
      <c r="J4" s="60"/>
      <c r="K4" s="61"/>
    </row>
    <row r="5" spans="1:14" ht="15.75" customHeight="1">
      <c r="A5" s="62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4"/>
    </row>
    <row r="6" spans="1:14" ht="15.75" thickBot="1">
      <c r="A6" s="62" t="s">
        <v>55</v>
      </c>
      <c r="B6" s="63"/>
      <c r="C6" s="63"/>
      <c r="D6" s="63"/>
      <c r="E6" s="63"/>
      <c r="F6" s="63"/>
      <c r="G6" s="63"/>
      <c r="H6" s="63"/>
      <c r="I6" s="63"/>
      <c r="J6" s="63"/>
      <c r="K6" s="64"/>
    </row>
    <row r="7" spans="1:14" ht="15.75" thickTop="1">
      <c r="A7" s="65" t="s">
        <v>53</v>
      </c>
      <c r="B7" s="66"/>
      <c r="C7" s="66"/>
      <c r="D7" s="32"/>
      <c r="E7" s="32"/>
      <c r="F7" s="32"/>
      <c r="G7" s="32"/>
      <c r="H7" s="31"/>
      <c r="I7" s="30" t="s">
        <v>52</v>
      </c>
      <c r="J7" s="30"/>
      <c r="K7" s="29" t="s">
        <v>51</v>
      </c>
    </row>
    <row r="8" spans="1:14" ht="15">
      <c r="A8" s="67" t="s">
        <v>50</v>
      </c>
      <c r="B8" s="68"/>
      <c r="C8" s="68"/>
      <c r="D8" s="9"/>
      <c r="E8" s="9"/>
      <c r="F8" s="9"/>
      <c r="G8" s="9"/>
      <c r="H8" s="6"/>
      <c r="I8" s="51">
        <f>SUM(I9:I14)</f>
        <v>23633</v>
      </c>
      <c r="J8" s="49"/>
      <c r="K8" s="50">
        <f>SUM(K9:K14)</f>
        <v>4511606</v>
      </c>
    </row>
    <row r="9" spans="1:14">
      <c r="A9" s="13" t="s">
        <v>49</v>
      </c>
      <c r="B9" s="12"/>
      <c r="C9" s="12"/>
      <c r="D9" s="9"/>
      <c r="E9" s="9"/>
      <c r="F9" s="9"/>
      <c r="G9" s="9"/>
      <c r="H9" s="9"/>
      <c r="I9" s="9">
        <v>0</v>
      </c>
      <c r="J9" s="9"/>
      <c r="K9" s="24">
        <v>4498086</v>
      </c>
    </row>
    <row r="10" spans="1:14">
      <c r="A10" s="13" t="s">
        <v>48</v>
      </c>
      <c r="B10" s="12"/>
      <c r="C10" s="12"/>
      <c r="D10" s="9"/>
      <c r="E10" s="9"/>
      <c r="F10" s="9"/>
      <c r="G10" s="9"/>
      <c r="H10" s="9"/>
      <c r="I10" s="6">
        <v>5078</v>
      </c>
      <c r="J10" s="9"/>
      <c r="K10" s="17">
        <v>0</v>
      </c>
    </row>
    <row r="11" spans="1:14">
      <c r="A11" s="13" t="s">
        <v>47</v>
      </c>
      <c r="B11" s="12"/>
      <c r="C11" s="12"/>
      <c r="D11" s="9"/>
      <c r="E11" s="9"/>
      <c r="F11" s="9"/>
      <c r="G11" s="9"/>
      <c r="H11" s="9"/>
      <c r="I11" s="6"/>
      <c r="J11" s="9"/>
      <c r="K11" s="17"/>
    </row>
    <row r="12" spans="1:14">
      <c r="A12" s="13" t="s">
        <v>46</v>
      </c>
      <c r="B12" s="12"/>
      <c r="C12" s="12"/>
      <c r="D12" s="9"/>
      <c r="E12" s="9"/>
      <c r="F12" s="9"/>
      <c r="G12" s="9"/>
      <c r="H12" s="9"/>
      <c r="I12" s="25">
        <v>0</v>
      </c>
      <c r="J12" s="9"/>
      <c r="K12" s="24">
        <v>13520</v>
      </c>
    </row>
    <row r="13" spans="1:14">
      <c r="A13" s="13" t="s">
        <v>45</v>
      </c>
      <c r="B13" s="12"/>
      <c r="C13" s="12"/>
      <c r="D13" s="9"/>
      <c r="E13" s="9"/>
      <c r="F13" s="9"/>
      <c r="G13" s="9"/>
      <c r="H13" s="9"/>
      <c r="I13" s="28">
        <v>18555</v>
      </c>
      <c r="J13" s="27"/>
      <c r="K13" s="24">
        <v>0</v>
      </c>
    </row>
    <row r="14" spans="1:14">
      <c r="A14" s="13" t="s">
        <v>44</v>
      </c>
      <c r="B14" s="12"/>
      <c r="C14" s="12"/>
      <c r="D14" s="9"/>
      <c r="E14" s="9"/>
      <c r="F14" s="9"/>
      <c r="G14" s="9"/>
      <c r="H14" s="9"/>
      <c r="I14" s="22"/>
      <c r="J14" s="27"/>
      <c r="K14" s="26"/>
    </row>
    <row r="15" spans="1:14">
      <c r="A15" s="13" t="s">
        <v>43</v>
      </c>
      <c r="B15" s="12"/>
      <c r="C15" s="12"/>
      <c r="D15" s="9"/>
      <c r="E15" s="9"/>
      <c r="F15" s="9"/>
      <c r="G15" s="9"/>
      <c r="H15" s="9"/>
      <c r="I15" s="22"/>
      <c r="J15" s="27"/>
      <c r="K15" s="26"/>
    </row>
    <row r="16" spans="1:14" ht="15">
      <c r="A16" s="16" t="s">
        <v>42</v>
      </c>
      <c r="B16" s="15"/>
      <c r="C16" s="15"/>
      <c r="D16" s="9"/>
      <c r="E16" s="9"/>
      <c r="F16" s="9"/>
      <c r="G16" s="9"/>
      <c r="H16" s="9"/>
      <c r="I16" s="46">
        <v>664408</v>
      </c>
      <c r="J16" s="47"/>
      <c r="K16" s="48">
        <v>5253812</v>
      </c>
      <c r="M16" s="52"/>
      <c r="N16" s="52"/>
    </row>
    <row r="17" spans="1:14">
      <c r="A17" s="13" t="s">
        <v>41</v>
      </c>
      <c r="B17" s="12"/>
      <c r="C17" s="12"/>
      <c r="D17" s="9"/>
      <c r="E17" s="9"/>
      <c r="F17" s="9"/>
      <c r="G17" s="9"/>
      <c r="H17" s="9"/>
      <c r="I17" s="22"/>
      <c r="J17" s="27"/>
      <c r="K17" s="26"/>
    </row>
    <row r="18" spans="1:14">
      <c r="A18" s="13" t="s">
        <v>40</v>
      </c>
      <c r="B18" s="12"/>
      <c r="C18" s="12"/>
      <c r="D18" s="9"/>
      <c r="E18" s="9"/>
      <c r="F18" s="9"/>
      <c r="G18" s="9"/>
      <c r="H18" s="9"/>
      <c r="I18" s="18"/>
      <c r="J18" s="9"/>
      <c r="K18" s="24">
        <v>1704014</v>
      </c>
    </row>
    <row r="19" spans="1:14">
      <c r="A19" s="13" t="s">
        <v>39</v>
      </c>
      <c r="B19" s="12"/>
      <c r="C19" s="12"/>
      <c r="D19" s="9"/>
      <c r="E19" s="9"/>
      <c r="F19" s="9"/>
      <c r="G19" s="9"/>
      <c r="H19" s="9"/>
      <c r="I19" s="18"/>
      <c r="J19" s="9"/>
      <c r="K19" s="24"/>
    </row>
    <row r="20" spans="1:14">
      <c r="A20" s="13" t="s">
        <v>38</v>
      </c>
      <c r="B20" s="12"/>
      <c r="C20" s="12"/>
      <c r="D20" s="9"/>
      <c r="E20" s="9"/>
      <c r="F20" s="9"/>
      <c r="G20" s="9"/>
      <c r="H20" s="9"/>
      <c r="I20" s="18"/>
      <c r="J20" s="9"/>
      <c r="K20" s="19">
        <v>3549798</v>
      </c>
    </row>
    <row r="21" spans="1:14">
      <c r="A21" s="13" t="s">
        <v>37</v>
      </c>
      <c r="B21" s="12"/>
      <c r="C21" s="12"/>
      <c r="D21" s="9"/>
      <c r="E21" s="9"/>
      <c r="F21" s="9"/>
      <c r="G21" s="9"/>
      <c r="H21" s="9"/>
      <c r="I21" s="18">
        <v>18000</v>
      </c>
      <c r="J21" s="9"/>
      <c r="K21" s="19">
        <v>0</v>
      </c>
    </row>
    <row r="22" spans="1:14">
      <c r="A22" s="13" t="s">
        <v>36</v>
      </c>
      <c r="B22" s="12"/>
      <c r="C22" s="12"/>
      <c r="D22" s="9"/>
      <c r="E22" s="9"/>
      <c r="F22" s="9"/>
      <c r="G22" s="9"/>
      <c r="H22" s="9"/>
      <c r="I22" s="18">
        <v>531597</v>
      </c>
      <c r="J22" s="9"/>
      <c r="K22" s="19">
        <v>0</v>
      </c>
    </row>
    <row r="23" spans="1:14">
      <c r="A23" s="13" t="s">
        <v>35</v>
      </c>
      <c r="B23" s="12"/>
      <c r="C23" s="12"/>
      <c r="D23" s="9"/>
      <c r="E23" s="9"/>
      <c r="F23" s="9"/>
      <c r="G23" s="9"/>
      <c r="H23" s="9"/>
      <c r="I23" s="23">
        <v>0</v>
      </c>
      <c r="J23" s="23"/>
      <c r="K23" s="19">
        <v>0</v>
      </c>
    </row>
    <row r="24" spans="1:14">
      <c r="A24" s="13" t="s">
        <v>34</v>
      </c>
      <c r="B24" s="12"/>
      <c r="C24" s="12"/>
      <c r="D24" s="9"/>
      <c r="E24" s="9"/>
      <c r="F24" s="9"/>
      <c r="G24" s="9"/>
      <c r="H24" s="9"/>
      <c r="I24" s="18">
        <v>114811</v>
      </c>
      <c r="J24" s="9"/>
      <c r="K24" s="19">
        <v>0</v>
      </c>
    </row>
    <row r="25" spans="1:14">
      <c r="A25" s="13" t="s">
        <v>33</v>
      </c>
      <c r="B25" s="12"/>
      <c r="C25" s="12"/>
      <c r="D25" s="9"/>
      <c r="E25" s="9"/>
      <c r="F25" s="9"/>
      <c r="G25" s="9"/>
      <c r="H25" s="9"/>
      <c r="I25" s="6"/>
      <c r="J25" s="9"/>
      <c r="K25" s="19"/>
    </row>
    <row r="26" spans="1:14">
      <c r="A26" s="21"/>
      <c r="B26" s="9"/>
      <c r="C26" s="9"/>
      <c r="D26" s="9"/>
      <c r="E26" s="9"/>
      <c r="F26" s="9"/>
      <c r="G26" s="9"/>
      <c r="H26" s="9"/>
      <c r="I26" s="6"/>
      <c r="J26" s="9"/>
      <c r="K26" s="19"/>
    </row>
    <row r="27" spans="1:14" ht="15">
      <c r="A27" s="16" t="s">
        <v>32</v>
      </c>
      <c r="B27" s="15"/>
      <c r="C27" s="15"/>
      <c r="D27" s="9"/>
      <c r="E27" s="9"/>
      <c r="F27" s="9"/>
      <c r="G27" s="9"/>
      <c r="H27" s="9"/>
      <c r="I27" s="6"/>
      <c r="J27" s="9"/>
      <c r="K27" s="19"/>
    </row>
    <row r="28" spans="1:14" ht="4.5" customHeight="1">
      <c r="A28" s="21"/>
      <c r="B28" s="9"/>
      <c r="C28" s="9"/>
      <c r="D28" s="9"/>
      <c r="E28" s="9"/>
      <c r="F28" s="9"/>
      <c r="G28" s="9"/>
      <c r="H28" s="9"/>
      <c r="I28" s="6"/>
      <c r="J28" s="9"/>
      <c r="K28" s="19"/>
    </row>
    <row r="29" spans="1:14" ht="15">
      <c r="A29" s="20" t="s">
        <v>31</v>
      </c>
      <c r="B29" s="15"/>
      <c r="C29" s="15"/>
      <c r="D29" s="9"/>
      <c r="E29" s="9"/>
      <c r="F29" s="9"/>
      <c r="G29" s="9"/>
      <c r="H29" s="9"/>
      <c r="I29" s="40">
        <v>330491</v>
      </c>
      <c r="J29" s="41"/>
      <c r="K29" s="42">
        <v>123244</v>
      </c>
      <c r="M29" s="52"/>
      <c r="N29" s="52"/>
    </row>
    <row r="30" spans="1:14" ht="3.75" customHeight="1">
      <c r="A30" s="21"/>
      <c r="B30" s="9"/>
      <c r="C30" s="9"/>
      <c r="D30" s="9"/>
      <c r="E30" s="9"/>
      <c r="F30" s="9"/>
      <c r="G30" s="9"/>
      <c r="H30" s="9"/>
      <c r="I30" s="6"/>
      <c r="J30" s="9"/>
      <c r="K30" s="19"/>
    </row>
    <row r="31" spans="1:14">
      <c r="A31" s="13" t="s">
        <v>30</v>
      </c>
      <c r="B31" s="12"/>
      <c r="C31" s="12"/>
      <c r="D31" s="9"/>
      <c r="E31" s="9"/>
      <c r="F31" s="9"/>
      <c r="G31" s="9"/>
      <c r="H31" s="9"/>
      <c r="I31" s="23">
        <v>316682</v>
      </c>
      <c r="J31" s="23"/>
      <c r="K31" s="19">
        <v>0</v>
      </c>
    </row>
    <row r="32" spans="1:14">
      <c r="A32" s="13" t="s">
        <v>29</v>
      </c>
      <c r="B32" s="12"/>
      <c r="C32" s="12"/>
      <c r="D32" s="9"/>
      <c r="E32" s="9"/>
      <c r="F32" s="9"/>
      <c r="G32" s="12"/>
      <c r="H32" s="9"/>
      <c r="I32" s="23">
        <v>0</v>
      </c>
      <c r="J32" s="23"/>
      <c r="K32" s="19">
        <v>0</v>
      </c>
    </row>
    <row r="33" spans="1:11">
      <c r="A33" s="13" t="s">
        <v>28</v>
      </c>
      <c r="B33" s="12"/>
      <c r="C33" s="12"/>
      <c r="D33" s="9"/>
      <c r="E33" s="9"/>
      <c r="F33" s="9"/>
      <c r="G33" s="9"/>
      <c r="H33" s="9"/>
      <c r="I33" s="23">
        <v>0</v>
      </c>
      <c r="J33" s="23"/>
      <c r="K33" s="19">
        <v>0</v>
      </c>
    </row>
    <row r="34" spans="1:11">
      <c r="A34" s="13" t="s">
        <v>27</v>
      </c>
      <c r="B34" s="12"/>
      <c r="C34" s="12"/>
      <c r="D34" s="9"/>
      <c r="E34" s="9"/>
      <c r="F34" s="9"/>
      <c r="G34" s="9"/>
      <c r="H34" s="9"/>
      <c r="I34" s="6"/>
      <c r="J34" s="9"/>
      <c r="K34" s="14"/>
    </row>
    <row r="35" spans="1:11">
      <c r="A35" s="13" t="s">
        <v>26</v>
      </c>
      <c r="B35" s="12"/>
      <c r="C35" s="12"/>
      <c r="D35" s="9"/>
      <c r="E35" s="9"/>
      <c r="F35" s="9"/>
      <c r="G35" s="9"/>
      <c r="H35" s="9"/>
      <c r="I35" s="6"/>
      <c r="J35" s="9"/>
      <c r="K35" s="14"/>
    </row>
    <row r="36" spans="1:11">
      <c r="A36" s="13" t="s">
        <v>25</v>
      </c>
      <c r="B36" s="12"/>
      <c r="C36" s="12"/>
      <c r="D36" s="9"/>
      <c r="E36" s="9"/>
      <c r="F36" s="9"/>
      <c r="G36" s="9"/>
      <c r="H36" s="9"/>
      <c r="I36" s="6"/>
      <c r="J36" s="9"/>
      <c r="K36" s="14"/>
    </row>
    <row r="37" spans="1:11">
      <c r="A37" s="13" t="s">
        <v>24</v>
      </c>
      <c r="B37" s="12"/>
      <c r="C37" s="12"/>
      <c r="D37" s="9"/>
      <c r="E37" s="9"/>
      <c r="F37" s="9"/>
      <c r="G37" s="9"/>
      <c r="H37" s="9"/>
      <c r="I37" s="23">
        <v>0</v>
      </c>
      <c r="J37" s="9"/>
      <c r="K37" s="24">
        <v>123244</v>
      </c>
    </row>
    <row r="38" spans="1:11">
      <c r="A38" s="13" t="s">
        <v>23</v>
      </c>
      <c r="B38" s="12"/>
      <c r="C38" s="12"/>
      <c r="D38" s="9"/>
      <c r="E38" s="9"/>
      <c r="F38" s="9"/>
      <c r="G38" s="12"/>
      <c r="H38" s="9"/>
      <c r="I38" s="37">
        <v>14209</v>
      </c>
      <c r="J38" s="9"/>
      <c r="K38" s="24">
        <v>0</v>
      </c>
    </row>
    <row r="39" spans="1:11" ht="5.25" customHeight="1">
      <c r="A39" s="21"/>
      <c r="B39" s="9"/>
      <c r="C39" s="9"/>
      <c r="D39" s="9"/>
      <c r="E39" s="9"/>
      <c r="F39" s="9"/>
      <c r="G39" s="9"/>
      <c r="H39" s="9"/>
      <c r="I39" s="6"/>
      <c r="J39" s="9"/>
      <c r="K39" s="14"/>
    </row>
    <row r="40" spans="1:11" ht="15.75" customHeight="1">
      <c r="A40" s="20" t="s">
        <v>22</v>
      </c>
      <c r="B40" s="15"/>
      <c r="C40" s="15"/>
      <c r="D40" s="9"/>
      <c r="E40" s="9"/>
      <c r="F40" s="9"/>
      <c r="G40" s="9"/>
      <c r="H40" s="9"/>
      <c r="I40" s="40">
        <v>245540</v>
      </c>
      <c r="J40" s="41"/>
      <c r="K40" s="43">
        <v>0</v>
      </c>
    </row>
    <row r="41" spans="1:11" ht="6" customHeight="1">
      <c r="A41" s="21"/>
      <c r="B41" s="9"/>
      <c r="C41" s="9"/>
      <c r="D41" s="9"/>
      <c r="E41" s="9"/>
      <c r="F41" s="9"/>
      <c r="G41" s="9"/>
      <c r="H41" s="9"/>
      <c r="I41" s="6"/>
      <c r="J41" s="9"/>
      <c r="K41" s="14"/>
    </row>
    <row r="42" spans="1:11">
      <c r="A42" s="13" t="s">
        <v>21</v>
      </c>
      <c r="B42" s="12"/>
      <c r="C42" s="12"/>
      <c r="D42" s="9"/>
      <c r="E42" s="9"/>
      <c r="F42" s="9"/>
      <c r="G42" s="9"/>
      <c r="H42" s="9"/>
      <c r="I42" s="37">
        <v>3838</v>
      </c>
      <c r="J42" s="9"/>
      <c r="K42" s="24">
        <v>0</v>
      </c>
    </row>
    <row r="43" spans="1:11">
      <c r="A43" s="13" t="s">
        <v>20</v>
      </c>
      <c r="B43" s="12"/>
      <c r="C43" s="12"/>
      <c r="D43" s="9"/>
      <c r="E43" s="9"/>
      <c r="F43" s="9"/>
      <c r="G43" s="9"/>
      <c r="H43" s="9"/>
      <c r="I43" s="37">
        <v>2140</v>
      </c>
      <c r="J43" s="9"/>
      <c r="K43" s="24">
        <v>0</v>
      </c>
    </row>
    <row r="44" spans="1:11">
      <c r="A44" s="13" t="s">
        <v>19</v>
      </c>
      <c r="B44" s="12"/>
      <c r="C44" s="12"/>
      <c r="D44" s="9"/>
      <c r="E44" s="9"/>
      <c r="F44" s="9"/>
      <c r="G44" s="9"/>
      <c r="H44" s="9"/>
      <c r="I44" s="37">
        <v>0</v>
      </c>
      <c r="J44" s="37"/>
      <c r="K44" s="24">
        <v>0</v>
      </c>
    </row>
    <row r="45" spans="1:11">
      <c r="A45" s="13" t="s">
        <v>18</v>
      </c>
      <c r="B45" s="12"/>
      <c r="C45" s="12"/>
      <c r="D45" s="9"/>
      <c r="E45" s="9"/>
      <c r="F45" s="9"/>
      <c r="G45" s="9"/>
      <c r="H45" s="9"/>
      <c r="I45" s="37">
        <v>0</v>
      </c>
      <c r="J45" s="37"/>
      <c r="K45" s="24">
        <v>0</v>
      </c>
    </row>
    <row r="46" spans="1:11">
      <c r="A46" s="13" t="s">
        <v>17</v>
      </c>
      <c r="B46" s="12"/>
      <c r="C46" s="12"/>
      <c r="D46" s="9"/>
      <c r="E46" s="9"/>
      <c r="F46" s="9"/>
      <c r="G46" s="9"/>
      <c r="H46" s="9"/>
      <c r="I46" s="6">
        <v>0</v>
      </c>
      <c r="J46" s="9"/>
      <c r="K46" s="24">
        <v>0</v>
      </c>
    </row>
    <row r="47" spans="1:11">
      <c r="A47" s="13" t="s">
        <v>16</v>
      </c>
      <c r="B47" s="12"/>
      <c r="C47" s="12"/>
      <c r="D47" s="9"/>
      <c r="E47" s="9"/>
      <c r="F47" s="9"/>
      <c r="G47" s="9"/>
      <c r="H47" s="9"/>
      <c r="I47" s="6">
        <v>239662</v>
      </c>
      <c r="J47" s="9"/>
      <c r="K47" s="24">
        <v>0</v>
      </c>
    </row>
    <row r="48" spans="1:11">
      <c r="A48" s="9" t="s">
        <v>15</v>
      </c>
      <c r="B48" s="9"/>
      <c r="D48" s="9"/>
      <c r="E48" s="9"/>
      <c r="F48" s="9"/>
      <c r="G48" s="9"/>
      <c r="H48" s="9"/>
      <c r="I48" s="6"/>
      <c r="J48" s="9"/>
      <c r="K48" s="14"/>
    </row>
    <row r="49" spans="1:11" ht="6" customHeight="1">
      <c r="A49" s="9"/>
      <c r="B49" s="9"/>
      <c r="D49" s="9"/>
      <c r="E49" s="9"/>
      <c r="F49" s="9"/>
      <c r="G49" s="9"/>
      <c r="H49" s="9"/>
      <c r="I49" s="6"/>
      <c r="J49" s="9"/>
      <c r="K49" s="14"/>
    </row>
    <row r="50" spans="1:11" ht="15">
      <c r="A50" s="16" t="s">
        <v>14</v>
      </c>
      <c r="B50" s="15"/>
      <c r="C50" s="15"/>
      <c r="D50" s="9"/>
      <c r="E50" s="9"/>
      <c r="F50" s="9"/>
      <c r="G50" s="9"/>
      <c r="H50" s="9"/>
      <c r="I50" s="40">
        <v>8624490</v>
      </c>
      <c r="J50" s="41"/>
      <c r="K50" s="43">
        <v>0</v>
      </c>
    </row>
    <row r="51" spans="1:11" ht="6" customHeight="1">
      <c r="A51" s="21"/>
      <c r="B51" s="9"/>
      <c r="C51" s="9"/>
      <c r="D51" s="9"/>
      <c r="E51" s="9"/>
      <c r="F51" s="9"/>
      <c r="G51" s="9"/>
      <c r="H51" s="9"/>
      <c r="I51" s="6"/>
      <c r="J51" s="9"/>
      <c r="K51" s="14"/>
    </row>
    <row r="52" spans="1:11" ht="15">
      <c r="A52" s="20" t="s">
        <v>13</v>
      </c>
      <c r="B52" s="15"/>
      <c r="C52" s="15"/>
      <c r="D52" s="9"/>
      <c r="E52" s="9"/>
      <c r="F52" s="9"/>
      <c r="G52" s="9"/>
      <c r="H52" s="9"/>
      <c r="I52" s="6">
        <v>0</v>
      </c>
      <c r="J52" s="9"/>
      <c r="K52" s="24">
        <v>0</v>
      </c>
    </row>
    <row r="53" spans="1:11" ht="6" customHeight="1">
      <c r="A53" s="21"/>
      <c r="B53" s="9"/>
      <c r="C53" s="9"/>
      <c r="D53" s="9"/>
      <c r="E53" s="9"/>
      <c r="F53" s="9"/>
      <c r="G53" s="9"/>
      <c r="H53" s="9"/>
      <c r="I53" s="6"/>
      <c r="J53" s="9"/>
      <c r="K53" s="24"/>
    </row>
    <row r="54" spans="1:11">
      <c r="A54" s="13" t="s">
        <v>12</v>
      </c>
      <c r="B54" s="12"/>
      <c r="C54" s="12"/>
      <c r="D54" s="9"/>
      <c r="E54" s="9"/>
      <c r="F54" s="9"/>
      <c r="G54" s="9"/>
      <c r="H54" s="9"/>
      <c r="I54" s="6">
        <v>0</v>
      </c>
      <c r="J54" s="9"/>
      <c r="K54" s="24">
        <v>0</v>
      </c>
    </row>
    <row r="55" spans="1:11">
      <c r="A55" s="13" t="s">
        <v>11</v>
      </c>
      <c r="B55" s="12"/>
      <c r="C55" s="12"/>
      <c r="D55" s="9"/>
      <c r="E55" s="9"/>
      <c r="F55" s="9"/>
      <c r="G55" s="9"/>
      <c r="H55" s="9"/>
      <c r="I55" s="6">
        <v>0</v>
      </c>
      <c r="J55" s="9"/>
      <c r="K55" s="24">
        <v>0</v>
      </c>
    </row>
    <row r="56" spans="1:11">
      <c r="A56" s="13" t="s">
        <v>10</v>
      </c>
      <c r="B56" s="12"/>
      <c r="C56" s="12"/>
      <c r="D56" s="9"/>
      <c r="E56" s="9"/>
      <c r="F56" s="9"/>
      <c r="G56" s="9"/>
      <c r="H56" s="9"/>
      <c r="I56" s="22">
        <v>0</v>
      </c>
      <c r="J56" s="9"/>
      <c r="K56" s="14"/>
    </row>
    <row r="57" spans="1:11" ht="4.5" customHeight="1">
      <c r="A57" s="21"/>
      <c r="B57" s="9"/>
      <c r="C57" s="9"/>
      <c r="D57" s="9"/>
      <c r="E57" s="9"/>
      <c r="F57" s="9"/>
      <c r="G57" s="9"/>
      <c r="H57" s="9"/>
      <c r="I57" s="6"/>
      <c r="J57" s="9"/>
      <c r="K57" s="14"/>
    </row>
    <row r="58" spans="1:11" ht="15">
      <c r="A58" s="20" t="s">
        <v>9</v>
      </c>
      <c r="B58" s="15"/>
      <c r="C58" s="15"/>
      <c r="D58" s="9"/>
      <c r="E58" s="9"/>
      <c r="F58" s="9"/>
      <c r="G58" s="9"/>
      <c r="H58" s="9"/>
      <c r="I58" s="40">
        <f>SUM(I59:I63)</f>
        <v>8624490</v>
      </c>
      <c r="J58" s="41"/>
      <c r="K58" s="43">
        <v>0</v>
      </c>
    </row>
    <row r="59" spans="1:11">
      <c r="A59" s="13" t="s">
        <v>8</v>
      </c>
      <c r="B59" s="12"/>
      <c r="C59" s="12"/>
      <c r="D59" s="9"/>
      <c r="E59" s="9"/>
      <c r="F59" s="9"/>
      <c r="G59" s="9"/>
      <c r="H59" s="9"/>
      <c r="I59" s="38">
        <v>1983076</v>
      </c>
      <c r="J59" s="18"/>
      <c r="K59" s="39">
        <v>0</v>
      </c>
    </row>
    <row r="60" spans="1:11">
      <c r="A60" s="13" t="s">
        <v>7</v>
      </c>
      <c r="B60" s="12"/>
      <c r="C60" s="12"/>
      <c r="D60" s="9"/>
      <c r="E60" s="9"/>
      <c r="F60" s="9"/>
      <c r="G60" s="12"/>
      <c r="H60" s="9"/>
      <c r="I60" s="18">
        <v>6274944</v>
      </c>
      <c r="J60" s="9"/>
      <c r="K60" s="39">
        <v>0</v>
      </c>
    </row>
    <row r="61" spans="1:11">
      <c r="A61" s="13" t="s">
        <v>6</v>
      </c>
      <c r="B61" s="12"/>
      <c r="C61" s="12"/>
      <c r="D61" s="9"/>
      <c r="E61" s="9"/>
      <c r="F61" s="9"/>
      <c r="G61" s="9"/>
      <c r="H61" s="9"/>
      <c r="I61" s="18"/>
      <c r="J61" s="9"/>
      <c r="K61" s="14"/>
    </row>
    <row r="62" spans="1:11">
      <c r="A62" s="13" t="s">
        <v>5</v>
      </c>
      <c r="B62" s="12"/>
      <c r="C62" s="12"/>
      <c r="D62" s="9"/>
      <c r="E62" s="9"/>
      <c r="F62" s="9"/>
      <c r="G62" s="9"/>
      <c r="H62" s="9"/>
      <c r="I62" s="18"/>
      <c r="J62" s="9"/>
      <c r="K62" s="14"/>
    </row>
    <row r="63" spans="1:11" ht="15">
      <c r="A63" s="13" t="s">
        <v>4</v>
      </c>
      <c r="B63" s="12"/>
      <c r="C63" s="12"/>
      <c r="D63" s="9"/>
      <c r="E63" s="9"/>
      <c r="F63" s="9"/>
      <c r="G63" s="12"/>
      <c r="H63" s="9"/>
      <c r="I63" s="6">
        <v>366470</v>
      </c>
      <c r="J63" s="9"/>
      <c r="K63" s="44">
        <v>0</v>
      </c>
    </row>
    <row r="64" spans="1:11" ht="15">
      <c r="A64" s="16" t="s">
        <v>3</v>
      </c>
      <c r="B64" s="15"/>
      <c r="C64" s="15"/>
      <c r="D64" s="9"/>
      <c r="E64" s="9"/>
      <c r="F64" s="9"/>
      <c r="G64" s="9"/>
      <c r="H64" s="9"/>
      <c r="I64" s="6"/>
      <c r="J64" s="9"/>
      <c r="K64" s="14"/>
    </row>
    <row r="65" spans="1:11">
      <c r="A65" s="13" t="s">
        <v>2</v>
      </c>
      <c r="B65" s="12"/>
      <c r="C65" s="12"/>
      <c r="D65" s="9"/>
      <c r="E65" s="9"/>
      <c r="F65" s="9"/>
      <c r="G65" s="9"/>
      <c r="H65" s="9"/>
      <c r="I65" s="6">
        <v>0</v>
      </c>
      <c r="J65" s="9"/>
      <c r="K65" s="14">
        <v>0</v>
      </c>
    </row>
    <row r="66" spans="1:11">
      <c r="A66" s="13" t="s">
        <v>1</v>
      </c>
      <c r="B66" s="12"/>
      <c r="C66" s="12"/>
      <c r="D66" s="9"/>
      <c r="E66" s="9"/>
      <c r="F66" s="9"/>
      <c r="G66" s="9"/>
      <c r="H66" s="9"/>
      <c r="I66" s="28">
        <v>0</v>
      </c>
      <c r="J66" s="45"/>
      <c r="K66" s="14">
        <v>0</v>
      </c>
    </row>
    <row r="67" spans="1:11" ht="24" customHeight="1" thickBot="1">
      <c r="A67" s="11"/>
      <c r="B67" s="10"/>
      <c r="C67" s="10"/>
      <c r="D67" s="10"/>
      <c r="E67" s="10"/>
      <c r="F67" s="69" t="s">
        <v>0</v>
      </c>
      <c r="G67" s="69"/>
      <c r="H67" s="69"/>
      <c r="I67" s="53">
        <f>+I8+I16+I29+I40+I58</f>
        <v>9888562</v>
      </c>
      <c r="J67" s="53">
        <f>SUM(J8:J66)</f>
        <v>0</v>
      </c>
      <c r="K67" s="54">
        <f>+K8+K16+K29</f>
        <v>9888662</v>
      </c>
    </row>
    <row r="68" spans="1:11" ht="14.25" customHeight="1" thickTop="1">
      <c r="A68" s="9"/>
      <c r="B68" s="9"/>
      <c r="C68" s="9"/>
      <c r="D68" s="9"/>
      <c r="E68" s="9"/>
      <c r="F68" s="9"/>
      <c r="G68" s="9"/>
      <c r="H68" s="6"/>
      <c r="I68" s="9"/>
      <c r="J68" s="6"/>
      <c r="K68" s="5"/>
    </row>
    <row r="69" spans="1:11" ht="11.25" customHeight="1">
      <c r="A69" s="8"/>
      <c r="B69" s="8"/>
      <c r="C69" s="8"/>
      <c r="D69" s="7"/>
      <c r="E69" s="7"/>
      <c r="F69" s="7"/>
      <c r="G69" s="7"/>
      <c r="H69" s="7"/>
      <c r="I69" s="7"/>
      <c r="J69" s="6"/>
      <c r="K69" s="5"/>
    </row>
    <row r="70" spans="1:11" ht="31.5" customHeight="1">
      <c r="A70" s="70"/>
      <c r="B70" s="70"/>
      <c r="C70" s="70"/>
      <c r="D70" s="70"/>
      <c r="E70" s="70"/>
      <c r="F70" s="70"/>
      <c r="G70" s="70"/>
      <c r="H70" s="70"/>
      <c r="I70" s="71"/>
      <c r="J70" s="71"/>
      <c r="K70" s="71"/>
    </row>
    <row r="71" spans="1:11" ht="21.75" customHeight="1" thickBot="1">
      <c r="A71" s="55"/>
      <c r="B71" s="55"/>
      <c r="C71" s="55"/>
      <c r="D71" s="56"/>
      <c r="E71" s="56"/>
      <c r="F71" s="56"/>
      <c r="G71" s="56"/>
      <c r="H71" s="56"/>
      <c r="I71" s="57"/>
      <c r="J71" s="57"/>
      <c r="K71" s="57"/>
    </row>
    <row r="72" spans="1:11" ht="15.75" customHeight="1" thickTop="1">
      <c r="A72" s="3"/>
      <c r="B72" s="3"/>
      <c r="C72" s="3"/>
      <c r="D72" s="3"/>
      <c r="E72" s="3"/>
      <c r="F72" s="3"/>
      <c r="G72" s="4"/>
      <c r="H72" s="4"/>
      <c r="I72" s="3"/>
      <c r="J72" s="3"/>
      <c r="K72" s="3"/>
    </row>
    <row r="73" spans="1:11">
      <c r="H73" s="2"/>
      <c r="J73" s="2"/>
    </row>
    <row r="74" spans="1:11">
      <c r="H74" s="2"/>
      <c r="J74" s="2"/>
    </row>
    <row r="75" spans="1:11">
      <c r="H75" s="2"/>
      <c r="J75" s="2"/>
    </row>
    <row r="76" spans="1:11">
      <c r="H76" s="2"/>
      <c r="J76" s="2"/>
    </row>
    <row r="77" spans="1:11">
      <c r="H77" s="2"/>
      <c r="J77" s="2"/>
    </row>
    <row r="78" spans="1:11">
      <c r="H78" s="2"/>
      <c r="J78" s="2"/>
    </row>
    <row r="79" spans="1:11">
      <c r="H79" s="2"/>
      <c r="J79" s="2"/>
    </row>
    <row r="80" spans="1:11">
      <c r="H80" s="2"/>
      <c r="J80" s="2"/>
    </row>
    <row r="81" spans="8:10">
      <c r="H81" s="2"/>
      <c r="J81" s="2"/>
    </row>
    <row r="82" spans="8:10">
      <c r="H82" s="2"/>
      <c r="J82" s="2"/>
    </row>
    <row r="83" spans="8:10">
      <c r="H83" s="2"/>
      <c r="J83" s="2"/>
    </row>
    <row r="84" spans="8:10">
      <c r="H84" s="2"/>
      <c r="J84" s="2"/>
    </row>
    <row r="85" spans="8:10">
      <c r="H85" s="2"/>
      <c r="J85" s="2"/>
    </row>
    <row r="86" spans="8:10">
      <c r="H86" s="2"/>
      <c r="J86" s="2"/>
    </row>
    <row r="87" spans="8:10">
      <c r="H87" s="2"/>
      <c r="J87" s="2"/>
    </row>
    <row r="88" spans="8:10">
      <c r="H88" s="2"/>
      <c r="J88" s="2"/>
    </row>
    <row r="89" spans="8:10">
      <c r="H89" s="2"/>
      <c r="J89" s="2"/>
    </row>
    <row r="90" spans="8:10">
      <c r="H90" s="2"/>
      <c r="J90" s="2"/>
    </row>
    <row r="91" spans="8:10">
      <c r="H91" s="2"/>
      <c r="J91" s="2"/>
    </row>
    <row r="92" spans="8:10">
      <c r="H92" s="2"/>
      <c r="J92" s="2"/>
    </row>
    <row r="93" spans="8:10">
      <c r="H93" s="2"/>
      <c r="J93" s="2"/>
    </row>
    <row r="94" spans="8:10">
      <c r="H94" s="2"/>
      <c r="J94" s="2"/>
    </row>
    <row r="95" spans="8:10">
      <c r="H95" s="2"/>
      <c r="J95" s="2"/>
    </row>
    <row r="96" spans="8:10">
      <c r="H96" s="2"/>
      <c r="J96" s="2"/>
    </row>
    <row r="97" spans="8:10">
      <c r="H97" s="2"/>
      <c r="J97" s="2"/>
    </row>
    <row r="98" spans="8:10">
      <c r="H98" s="2"/>
      <c r="J98" s="2"/>
    </row>
    <row r="99" spans="8:10">
      <c r="H99" s="2"/>
      <c r="J99" s="2"/>
    </row>
    <row r="100" spans="8:10">
      <c r="H100" s="2"/>
      <c r="J100" s="2"/>
    </row>
    <row r="101" spans="8:10">
      <c r="H101" s="2"/>
      <c r="J101" s="2"/>
    </row>
    <row r="102" spans="8:10">
      <c r="H102" s="2"/>
      <c r="J102" s="2"/>
    </row>
    <row r="103" spans="8:10">
      <c r="H103" s="2"/>
      <c r="J103" s="2"/>
    </row>
    <row r="104" spans="8:10">
      <c r="H104" s="2"/>
      <c r="J104" s="2"/>
    </row>
    <row r="105" spans="8:10">
      <c r="H105" s="2"/>
      <c r="J105" s="2"/>
    </row>
    <row r="106" spans="8:10">
      <c r="H106" s="2"/>
      <c r="J106" s="2"/>
    </row>
    <row r="107" spans="8:10">
      <c r="H107" s="2"/>
      <c r="J107" s="2"/>
    </row>
    <row r="108" spans="8:10">
      <c r="H108" s="2"/>
      <c r="J108" s="2"/>
    </row>
    <row r="109" spans="8:10">
      <c r="H109" s="2"/>
      <c r="J109" s="2"/>
    </row>
    <row r="110" spans="8:10">
      <c r="H110" s="2"/>
      <c r="J110" s="2"/>
    </row>
    <row r="111" spans="8:10">
      <c r="H111" s="2"/>
      <c r="J111" s="2"/>
    </row>
    <row r="112" spans="8:10">
      <c r="H112" s="2"/>
      <c r="J112" s="2"/>
    </row>
    <row r="113" spans="8:10">
      <c r="H113" s="2"/>
      <c r="J113" s="2"/>
    </row>
    <row r="114" spans="8:10">
      <c r="H114" s="2"/>
      <c r="J114" s="2"/>
    </row>
    <row r="115" spans="8:10">
      <c r="H115" s="2"/>
    </row>
    <row r="116" spans="8:10">
      <c r="H116" s="2"/>
    </row>
    <row r="117" spans="8:10">
      <c r="H117" s="2"/>
    </row>
    <row r="118" spans="8:10">
      <c r="H118" s="2"/>
    </row>
    <row r="119" spans="8:10">
      <c r="H119" s="2"/>
    </row>
    <row r="120" spans="8:10">
      <c r="H120" s="2"/>
    </row>
    <row r="121" spans="8:10">
      <c r="H121" s="2"/>
    </row>
    <row r="122" spans="8:10">
      <c r="H122" s="2"/>
    </row>
    <row r="123" spans="8:10">
      <c r="H123" s="2"/>
    </row>
    <row r="124" spans="8:10">
      <c r="H124" s="2"/>
    </row>
    <row r="125" spans="8:10">
      <c r="H125" s="2"/>
    </row>
    <row r="126" spans="8:10">
      <c r="H126" s="2"/>
    </row>
    <row r="127" spans="8:10">
      <c r="H127" s="2"/>
    </row>
    <row r="128" spans="8:10">
      <c r="H128" s="2"/>
    </row>
    <row r="129" spans="8:8">
      <c r="H129" s="2"/>
    </row>
    <row r="130" spans="8:8">
      <c r="H130" s="2"/>
    </row>
    <row r="131" spans="8:8">
      <c r="H131" s="2"/>
    </row>
  </sheetData>
  <mergeCells count="13">
    <mergeCell ref="A71:C71"/>
    <mergeCell ref="D71:H71"/>
    <mergeCell ref="I71:K71"/>
    <mergeCell ref="C2:I2"/>
    <mergeCell ref="A4:K4"/>
    <mergeCell ref="A5:K5"/>
    <mergeCell ref="A7:C7"/>
    <mergeCell ref="A6:K6"/>
    <mergeCell ref="A8:C8"/>
    <mergeCell ref="F67:H67"/>
    <mergeCell ref="A70:C70"/>
    <mergeCell ref="D70:H70"/>
    <mergeCell ref="I70:K70"/>
  </mergeCells>
  <printOptions horizontalCentered="1" verticalCentered="1"/>
  <pageMargins left="0.43307086614173229" right="0.43307086614173229" top="1.7716535433070868" bottom="0.74803149606299213" header="0.19685039370078741" footer="0.31496062992125984"/>
  <pageSetup scale="60" orientation="portrait" r:id="rId1"/>
  <headerFooter scaleWithDoc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CAMBIOS SITUACION FIN</vt:lpstr>
      <vt:lpstr>'EDO CAMBIOS SITUACION FIN'!Área_de_impresión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contable3</dc:creator>
  <cp:lastModifiedBy>Aux contable3</cp:lastModifiedBy>
  <dcterms:created xsi:type="dcterms:W3CDTF">2023-04-07T20:47:24Z</dcterms:created>
  <dcterms:modified xsi:type="dcterms:W3CDTF">2023-11-07T23:57:55Z</dcterms:modified>
</cp:coreProperties>
</file>