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3er TRIMESTRE 2023\IV. Informacion financiera adicional (LDF)\"/>
    </mc:Choice>
  </mc:AlternateContent>
  <xr:revisionPtr revIDLastSave="0" documentId="13_ncr:1_{7D2D4483-7E5D-46B6-B675-B89FDF550DD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</workbook>
</file>

<file path=xl/calcChain.xml><?xml version="1.0" encoding="utf-8"?>
<calcChain xmlns="http://schemas.openxmlformats.org/spreadsheetml/2006/main">
  <c r="D23" i="1" l="1"/>
  <c r="D29" i="1"/>
  <c r="B17" i="1" l="1"/>
  <c r="D34" i="1"/>
  <c r="C28" i="1" l="1"/>
  <c r="G34" i="1"/>
  <c r="D27" i="1"/>
  <c r="G27" i="1" s="1"/>
  <c r="G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<sst xmlns="http://schemas.openxmlformats.org/spreadsheetml/2006/main" count="44" uniqueCount="37">
  <si>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</si>
  <si>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</si>
  <si>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</si>
  <si>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</si>
  <si>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</si>
  <si>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</si>
  <si>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</si>
  <si>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</si>
  <si>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</si>
  <si>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</si>
  <si>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</si>
  <si>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</si>
  <si>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</si>
  <si>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</si>
  <si>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</si>
  <si>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</si>
  <si>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</si>
  <si>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</si>
  <si>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</si>
  <si>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</si>
  <si>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</si>
  <si>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</si>
  <si>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</si>
  <si>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</si>
  <si>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</si>
  <si>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</si>
  <si>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</si>
  <si>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</si>
  <si>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</si>
  <si>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</si>
  <si>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</si>
  <si>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</si>
  <si>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</si>
  <si>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</t>
  </si>
  <si>
    <t>________________________________________________</t>
  </si>
  <si>
    <t>C. HILDA ARACELI BROWN FIGUEREDO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</si>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</sst>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8" fontId="8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horizontal="right" vertical="center" wrapText="1" readingOrder="1"/>
    </xf>
    <xf numFmtId="165" fontId="8" fillId="0" borderId="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zoomScaleNormal="100" zoomScaleSheetLayoutView="100" workbookViewId="0">
      <selection activeCell="F17" sqref="F17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51" t="s">
        <v>0</v>
      </c>
      <c r="B10" s="51"/>
      <c r="C10" s="51"/>
      <c r="D10" s="51"/>
      <c r="E10" s="51"/>
      <c r="F10" s="51"/>
      <c r="G10" s="51"/>
    </row>
    <row r="11" spans="1:7" ht="15.75">
      <c r="A11" s="51" t="s">
        <v>1</v>
      </c>
      <c r="B11" s="51"/>
      <c r="C11" s="51"/>
      <c r="D11" s="51"/>
      <c r="E11" s="51"/>
      <c r="F11" s="51"/>
      <c r="G11" s="51"/>
    </row>
    <row r="12" spans="1:7">
      <c r="A12" s="52" t="s">
        <v>26</v>
      </c>
      <c r="B12" s="52"/>
      <c r="C12" s="52"/>
      <c r="D12" s="52"/>
      <c r="E12" s="52"/>
      <c r="F12" s="52"/>
      <c r="G12" s="52"/>
    </row>
    <row r="13" spans="1:7">
      <c r="A13" s="52" t="s">
        <v>36</v>
      </c>
      <c r="B13" s="52"/>
      <c r="C13" s="52"/>
      <c r="D13" s="52"/>
      <c r="E13" s="52"/>
      <c r="F13" s="52"/>
      <c r="G13" s="52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4" t="s">
        <v>3</v>
      </c>
      <c r="B15" s="48" t="s">
        <v>2</v>
      </c>
      <c r="C15" s="49"/>
      <c r="D15" s="49"/>
      <c r="E15" s="49"/>
      <c r="F15" s="50"/>
      <c r="G15" s="46" t="s">
        <v>8</v>
      </c>
    </row>
    <row r="16" spans="1:7" ht="24.75" customHeight="1">
      <c r="A16" s="45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7"/>
    </row>
    <row r="17" spans="1:7" ht="18" customHeight="1">
      <c r="A17" s="6" t="s">
        <v>9</v>
      </c>
      <c r="B17" s="7">
        <f>+B18+B23+B27</f>
        <v>448500297.52999997</v>
      </c>
      <c r="C17" s="35">
        <f>+C18+C23+C27</f>
        <v>19940698.949999999</v>
      </c>
      <c r="D17" s="7">
        <f>+D18+D23+D27</f>
        <v>468440996.48000002</v>
      </c>
      <c r="E17" s="7">
        <f>+E18+E23+E27</f>
        <v>296383963.61999995</v>
      </c>
      <c r="F17" s="7">
        <f t="shared" ref="F17" si="0">+F18+F23+F27</f>
        <v>296063916.58999997</v>
      </c>
      <c r="G17" s="8">
        <f>+G18+G23+G27</f>
        <v>172057032.86000004</v>
      </c>
    </row>
    <row r="18" spans="1:7">
      <c r="A18" s="9" t="s">
        <v>17</v>
      </c>
      <c r="B18" s="10">
        <v>282227308.81999999</v>
      </c>
      <c r="C18" s="10">
        <v>1652033.42</v>
      </c>
      <c r="D18" s="10">
        <f>+B18+C18</f>
        <v>283879342.24000001</v>
      </c>
      <c r="E18" s="10">
        <v>178033883.06999999</v>
      </c>
      <c r="F18" s="10">
        <v>177800335.38</v>
      </c>
      <c r="G18" s="11">
        <f>+D18-E18</f>
        <v>105845459.17000002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53">
        <v>166272988.71000001</v>
      </c>
      <c r="C23" s="54">
        <v>-1652033.42</v>
      </c>
      <c r="D23" s="55">
        <f>+B23+C23</f>
        <v>164620955.29000002</v>
      </c>
      <c r="E23" s="53">
        <v>98409381.599999994</v>
      </c>
      <c r="F23" s="53">
        <v>98322882.260000005</v>
      </c>
      <c r="G23" s="56">
        <f>+D23-E23</f>
        <v>66211573.690000027</v>
      </c>
    </row>
    <row r="24" spans="1:7" ht="40.5" customHeight="1">
      <c r="A24" s="18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0">
        <v>0</v>
      </c>
      <c r="C27" s="21">
        <v>19940698.949999999</v>
      </c>
      <c r="D27" s="22">
        <f>+C27+B27</f>
        <v>19940698.949999999</v>
      </c>
      <c r="E27" s="22">
        <v>19940698.949999999</v>
      </c>
      <c r="F27" s="22">
        <v>19940698.949999999</v>
      </c>
      <c r="G27" s="11">
        <f>+D27-E27</f>
        <v>0</v>
      </c>
    </row>
    <row r="28" spans="1:7">
      <c r="A28" s="23" t="s">
        <v>14</v>
      </c>
      <c r="B28" s="24">
        <f>+B34</f>
        <v>0</v>
      </c>
      <c r="C28" s="24">
        <f>+C29+C34</f>
        <v>0</v>
      </c>
      <c r="D28" s="24">
        <f>+D29+D34</f>
        <v>0</v>
      </c>
      <c r="E28" s="24">
        <f t="shared" ref="E28" si="2">+E29+E34</f>
        <v>0</v>
      </c>
      <c r="F28" s="24">
        <f>+F29+F34</f>
        <v>0</v>
      </c>
      <c r="G28" s="25">
        <f>+D28-E28</f>
        <v>0</v>
      </c>
    </row>
    <row r="29" spans="1:7" s="1" customFormat="1">
      <c r="A29" s="12" t="s">
        <v>23</v>
      </c>
      <c r="B29" s="26">
        <v>0</v>
      </c>
      <c r="C29" s="36">
        <v>0</v>
      </c>
      <c r="D29" s="26">
        <f>+B29+C29</f>
        <v>0</v>
      </c>
      <c r="E29" s="26">
        <v>0</v>
      </c>
      <c r="F29" s="26">
        <v>0</v>
      </c>
      <c r="G29" s="27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7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7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7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7">
        <v>0</v>
      </c>
    </row>
    <row r="34" spans="1:7" s="1" customFormat="1">
      <c r="A34" s="14" t="s">
        <v>24</v>
      </c>
      <c r="B34" s="28">
        <v>0</v>
      </c>
      <c r="C34" s="16">
        <v>0</v>
      </c>
      <c r="D34" s="16">
        <f>+B34+C34</f>
        <v>0</v>
      </c>
      <c r="E34" s="29">
        <v>0</v>
      </c>
      <c r="F34" s="29">
        <v>0</v>
      </c>
      <c r="G34" s="27">
        <f>+D34-E34</f>
        <v>0</v>
      </c>
    </row>
    <row r="35" spans="1:7" s="1" customFormat="1" ht="41.25" customHeight="1">
      <c r="A35" s="18" t="s">
        <v>25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30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7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7">
        <v>0</v>
      </c>
    </row>
    <row r="38" spans="1:7" s="1" customFormat="1">
      <c r="A38" s="14" t="s">
        <v>22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27">
        <v>0</v>
      </c>
    </row>
    <row r="39" spans="1:7" ht="21" customHeight="1" thickBot="1">
      <c r="A39" s="32" t="s">
        <v>15</v>
      </c>
      <c r="B39" s="33">
        <f>+B17+B28</f>
        <v>448500297.52999997</v>
      </c>
      <c r="C39" s="33">
        <f>+C17+C28</f>
        <v>19940698.949999999</v>
      </c>
      <c r="D39" s="33">
        <f t="shared" ref="D39:G39" si="3">+D17+D28</f>
        <v>468440996.48000002</v>
      </c>
      <c r="E39" s="33">
        <f t="shared" si="3"/>
        <v>296383963.61999995</v>
      </c>
      <c r="F39" s="33">
        <f t="shared" si="3"/>
        <v>296063916.58999997</v>
      </c>
      <c r="G39" s="34">
        <f t="shared" si="3"/>
        <v>172057032.86000004</v>
      </c>
    </row>
    <row r="40" spans="1:7">
      <c r="D40" s="2"/>
    </row>
    <row r="51" spans="1:7">
      <c r="A51" s="37" t="s">
        <v>27</v>
      </c>
      <c r="B51" s="40" t="s">
        <v>33</v>
      </c>
      <c r="C51" s="41"/>
      <c r="D51" s="40" t="s">
        <v>34</v>
      </c>
      <c r="E51" s="41"/>
      <c r="F51" s="41"/>
      <c r="G51" s="41"/>
    </row>
    <row r="52" spans="1:7">
      <c r="A52" s="38" t="s">
        <v>35</v>
      </c>
      <c r="B52" s="42" t="s">
        <v>28</v>
      </c>
      <c r="C52" s="42"/>
      <c r="D52" s="42" t="s">
        <v>29</v>
      </c>
      <c r="E52" s="42"/>
      <c r="F52" s="42"/>
      <c r="G52" s="42"/>
    </row>
    <row r="53" spans="1:7">
      <c r="A53" s="39" t="s">
        <v>30</v>
      </c>
      <c r="B53" s="43" t="s">
        <v>31</v>
      </c>
      <c r="C53" s="43"/>
      <c r="D53" s="43" t="s">
        <v>32</v>
      </c>
      <c r="E53" s="43"/>
      <c r="F53" s="43"/>
      <c r="G53" s="43"/>
    </row>
  </sheetData>
  <mergeCells count="13">
    <mergeCell ref="A15:A16"/>
    <mergeCell ref="G15:G16"/>
    <mergeCell ref="B15:F15"/>
    <mergeCell ref="A10:G10"/>
    <mergeCell ref="A11:G11"/>
    <mergeCell ref="A12:G12"/>
    <mergeCell ref="A13:G13"/>
    <mergeCell ref="B51:C51"/>
    <mergeCell ref="D51:G51"/>
    <mergeCell ref="B52:C52"/>
    <mergeCell ref="D52:G52"/>
    <mergeCell ref="B53:C53"/>
    <mergeCell ref="D53:G5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2023-10-21T17:15:17Z</cp:lastPrinted>
  <dcterms:created xsi:type="dcterms:W3CDTF">2020-04-03T23:21:25Z</dcterms:created>
  <dcterms:modified xsi:type="dcterms:W3CDTF">2023-10-21T17:15:22Z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