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2do trim" sheetId="1" r:id="rId1"/>
  </sheets>
  <definedNames>
    <definedName name="_xlnm.Print_Area" localSheetId="0">'2do trim'!$B$2:$K$43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34"/>
  <c r="I29"/>
  <c r="I23"/>
  <c r="I25" s="1"/>
  <c r="I21"/>
  <c r="H29" l="1"/>
  <c r="H30" s="1"/>
  <c r="H34"/>
  <c r="K9" l="1"/>
  <c r="I28"/>
  <c r="I30" s="1"/>
  <c r="I15" l="1"/>
  <c r="I17" l="1"/>
  <c r="I19" s="1"/>
  <c r="H35"/>
  <c r="I35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<sst xmlns="http://schemas.openxmlformats.org/spreadsheetml/2006/main" count="50" uniqueCount="45">
  <si>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</si>
  <si>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</si>
  <si>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</si>
  <si>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</si>
  <si>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</si>
  <si>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</si>
  <si>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</si>
  <si>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</si>
  <si>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</si>
  <si>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</si>
  <si>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</si>
  <si>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</si>
  <si>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</si>
  <si>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</si>
  <si>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</si>
  <si>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</si>
  <si>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</si>
  <si>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</si>
  <si>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</si>
  <si>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</si>
  <si>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</si>
  <si>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</si>
  <si>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</si>
  <si>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</si>
  <si>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</si>
  <si>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</si>
  <si>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</si>
  <si>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</si>
  <si>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</si>
  <si>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</si>
  <si>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PRESIDENTE MUNICIPAL</t>
  </si>
  <si>
    <t>TESORERO MUNICIPAL</t>
  </si>
  <si>
    <t>Inversión Publica Productiva</t>
  </si>
  <si>
    <t>L.A.E. Manuel Zermeño Chavez</t>
  </si>
  <si>
    <t>Al 31 de diciembre del 2022</t>
  </si>
  <si>
    <t>Deuda Pública Bruta total al 31 de diciembre del 2022</t>
  </si>
  <si>
    <t>Bajo protesta de decir verdad que los Estados Financieros y sus Notas son razonablemente correctos y responsabilidad del emisor.</t>
  </si>
  <si>
    <t>(-) Amortización 4</t>
  </si>
  <si>
    <t>Deuda Pública Bruta total  descontando la amortización 4</t>
  </si>
  <si>
    <t>(-) Amortización 5</t>
  </si>
  <si>
    <t>Deuda Pública Bruta total  descontando la amortización 5</t>
  </si>
  <si>
    <t>(-) Amortización 6</t>
  </si>
  <si>
    <t>Deuda Pública Bruta total  descontando la amortización 6</t>
  </si>
  <si>
    <t>Al 30 de junio de 2023</t>
  </si>
  <si>
    <t>Al Segundo trimestre (01 enero al 30 de junio) 2023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</si>
</sst>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/>
    <xf numFmtId="44" fontId="7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2" fillId="0" borderId="3" xfId="0" applyFont="1" applyBorder="1" applyAlignment="1"/>
    <xf numFmtId="0" fontId="7" fillId="3" borderId="2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Moneda" xfId="1" builtinId="4"/>
    <cellStyle name="Moneda 2" xf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2</xdr:col>
      <xdr:colOff>771525</xdr:colOff>
      <xdr:row>25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3</xdr:col>
      <xdr:colOff>371475</xdr:colOff>
      <xdr:row>25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2"/>
  <sheetViews>
    <sheetView tabSelected="1" view="pageBreakPreview" topLeftCell="A4" zoomScaleSheetLayoutView="100" workbookViewId="0">
      <selection activeCell="J12" sqref="J12"/>
    </sheetView>
  </sheetViews>
  <sheetFormatPr baseColWidth="10" defaultColWidth="11.7109375" defaultRowHeight="1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3" spans="2:11" ht="21" customHeight="1">
      <c r="B3" s="50" t="s">
        <v>27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21" customHeight="1">
      <c r="B4" s="51" t="s">
        <v>28</v>
      </c>
      <c r="C4" s="51"/>
      <c r="D4" s="51"/>
      <c r="E4" s="51"/>
      <c r="F4" s="51"/>
      <c r="G4" s="51"/>
      <c r="H4" s="51"/>
      <c r="I4" s="51"/>
      <c r="J4" s="51"/>
      <c r="K4" s="51"/>
    </row>
    <row r="5" spans="2:11" ht="16.5" customHeight="1">
      <c r="B5" s="50" t="s">
        <v>44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23.25" customHeight="1">
      <c r="I6" s="1"/>
      <c r="J6" s="1"/>
      <c r="K6" s="1"/>
    </row>
    <row r="7" spans="2:11" ht="44.25" customHeight="1">
      <c r="B7" s="49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49" t="s">
        <v>6</v>
      </c>
      <c r="I7" s="49"/>
      <c r="J7" s="49" t="s">
        <v>7</v>
      </c>
      <c r="K7" s="49"/>
    </row>
    <row r="8" spans="2:11" s="2" customFormat="1" ht="33" customHeight="1">
      <c r="B8" s="49"/>
      <c r="C8" s="49"/>
      <c r="D8" s="49"/>
      <c r="E8" s="49"/>
      <c r="F8" s="49"/>
      <c r="G8" s="49"/>
      <c r="H8" s="9" t="s">
        <v>6</v>
      </c>
      <c r="I8" s="9" t="s">
        <v>8</v>
      </c>
      <c r="J8" s="9" t="s">
        <v>9</v>
      </c>
      <c r="K8" s="9" t="s">
        <v>10</v>
      </c>
    </row>
    <row r="9" spans="2:11" s="3" customFormat="1" ht="45">
      <c r="B9" s="10" t="s">
        <v>11</v>
      </c>
      <c r="C9" s="10" t="s">
        <v>12</v>
      </c>
      <c r="D9" s="11">
        <v>7.9350000000000004E-2</v>
      </c>
      <c r="E9" s="10" t="s">
        <v>32</v>
      </c>
      <c r="F9" s="10" t="s">
        <v>13</v>
      </c>
      <c r="G9" s="5">
        <v>228541880</v>
      </c>
      <c r="H9" s="10" t="s">
        <v>14</v>
      </c>
      <c r="I9" s="10" t="s">
        <v>15</v>
      </c>
      <c r="J9" s="5">
        <f>+I14+I16+I18+I20+I22+I24</f>
        <v>7780821.9200000009</v>
      </c>
      <c r="K9" s="6">
        <f>+J9/G9</f>
        <v>3.4045497131641698E-2</v>
      </c>
    </row>
    <row r="10" spans="2:11" s="3" customFormat="1">
      <c r="B10" s="12"/>
      <c r="C10" s="12"/>
      <c r="D10" s="13"/>
      <c r="E10" s="12"/>
      <c r="F10" s="12"/>
      <c r="G10" s="7"/>
      <c r="H10" s="12"/>
      <c r="I10" s="12"/>
      <c r="J10" s="7"/>
      <c r="K10" s="8"/>
    </row>
    <row r="11" spans="2:11" ht="8.25" customHeight="1">
      <c r="B11" s="14"/>
      <c r="C11" s="14"/>
      <c r="D11" s="14"/>
      <c r="E11" s="14"/>
      <c r="F11" s="14"/>
      <c r="G11" s="14"/>
      <c r="H11" s="14"/>
      <c r="I11" s="15"/>
      <c r="J11" s="15"/>
      <c r="K11" s="15"/>
    </row>
    <row r="12" spans="2:11">
      <c r="B12" s="14"/>
      <c r="C12" s="14"/>
      <c r="D12" s="14"/>
      <c r="E12" s="49"/>
      <c r="F12" s="49"/>
      <c r="G12" s="49"/>
      <c r="H12" s="49"/>
      <c r="I12" s="9" t="s">
        <v>16</v>
      </c>
      <c r="J12" s="14"/>
      <c r="K12" s="14"/>
    </row>
    <row r="13" spans="2:11" ht="15" customHeight="1">
      <c r="B13" s="14"/>
      <c r="C13" s="14"/>
      <c r="D13" s="14"/>
      <c r="E13" s="48" t="s">
        <v>35</v>
      </c>
      <c r="F13" s="48"/>
      <c r="G13" s="48"/>
      <c r="H13" s="48"/>
      <c r="I13" s="16">
        <v>162933568.27000001</v>
      </c>
      <c r="J13" s="14"/>
      <c r="K13" s="14"/>
    </row>
    <row r="14" spans="2:11" ht="15" customHeight="1">
      <c r="B14" s="14"/>
      <c r="C14" s="14"/>
      <c r="D14" s="14"/>
      <c r="E14" s="42" t="s">
        <v>17</v>
      </c>
      <c r="F14" s="42"/>
      <c r="G14" s="42"/>
      <c r="H14" s="42"/>
      <c r="I14" s="16">
        <v>1275623.82</v>
      </c>
      <c r="J14" s="14"/>
      <c r="K14" s="14"/>
    </row>
    <row r="15" spans="2:11" ht="15" customHeight="1">
      <c r="B15" s="14"/>
      <c r="C15" s="14"/>
      <c r="D15" s="14"/>
      <c r="E15" s="42" t="s">
        <v>18</v>
      </c>
      <c r="F15" s="42"/>
      <c r="G15" s="42"/>
      <c r="H15" s="42"/>
      <c r="I15" s="16">
        <f>+I13-I14</f>
        <v>161657944.45000002</v>
      </c>
      <c r="J15" s="14"/>
      <c r="K15" s="14"/>
    </row>
    <row r="16" spans="2:11" ht="15" customHeight="1">
      <c r="B16" s="14"/>
      <c r="C16" s="14"/>
      <c r="D16" s="14"/>
      <c r="E16" s="42" t="s">
        <v>19</v>
      </c>
      <c r="F16" s="42"/>
      <c r="G16" s="42"/>
      <c r="H16" s="42"/>
      <c r="I16" s="16">
        <v>1284021.67</v>
      </c>
      <c r="J16" s="14"/>
      <c r="K16" s="14"/>
    </row>
    <row r="17" spans="2:11" ht="15" customHeight="1">
      <c r="B17" s="14"/>
      <c r="C17" s="14"/>
      <c r="D17" s="14"/>
      <c r="E17" s="42" t="s">
        <v>20</v>
      </c>
      <c r="F17" s="42"/>
      <c r="G17" s="42"/>
      <c r="H17" s="42"/>
      <c r="I17" s="16">
        <f>+I15-I16</f>
        <v>160373922.78000003</v>
      </c>
      <c r="J17" s="14"/>
      <c r="K17" s="14"/>
    </row>
    <row r="18" spans="2:11" ht="15" customHeight="1">
      <c r="B18" s="14"/>
      <c r="C18" s="14"/>
      <c r="D18" s="14"/>
      <c r="E18" s="42" t="s">
        <v>21</v>
      </c>
      <c r="F18" s="42"/>
      <c r="G18" s="42"/>
      <c r="H18" s="42"/>
      <c r="I18" s="16">
        <v>1292474.81</v>
      </c>
      <c r="J18" s="14"/>
      <c r="K18" s="14"/>
    </row>
    <row r="19" spans="2:11" ht="15" customHeight="1">
      <c r="B19" s="14"/>
      <c r="C19" s="14"/>
      <c r="D19" s="14"/>
      <c r="E19" s="42" t="s">
        <v>22</v>
      </c>
      <c r="F19" s="42"/>
      <c r="G19" s="42"/>
      <c r="H19" s="42"/>
      <c r="I19" s="27">
        <f>+I17-I18</f>
        <v>159081447.97000003</v>
      </c>
      <c r="J19" s="14"/>
      <c r="K19" s="14"/>
    </row>
    <row r="20" spans="2:11" ht="15" customHeight="1">
      <c r="B20" s="14"/>
      <c r="C20" s="14"/>
      <c r="D20" s="14"/>
      <c r="E20" s="52" t="s">
        <v>37</v>
      </c>
      <c r="F20" s="42"/>
      <c r="G20" s="42"/>
      <c r="H20" s="42"/>
      <c r="I20" s="16">
        <v>1300983.6000000001</v>
      </c>
      <c r="J20" s="14"/>
      <c r="K20" s="14"/>
    </row>
    <row r="21" spans="2:11" ht="15" customHeight="1">
      <c r="B21" s="14"/>
      <c r="C21" s="14"/>
      <c r="D21" s="14"/>
      <c r="E21" s="52" t="s">
        <v>38</v>
      </c>
      <c r="F21" s="42"/>
      <c r="G21" s="42"/>
      <c r="H21" s="42"/>
      <c r="I21" s="16">
        <f>+I19-I20</f>
        <v>157780464.37000003</v>
      </c>
      <c r="J21" s="14"/>
      <c r="K21" s="14"/>
    </row>
    <row r="22" spans="2:11" ht="15" customHeight="1">
      <c r="B22" s="14"/>
      <c r="C22" s="14"/>
      <c r="D22" s="14"/>
      <c r="E22" s="52" t="s">
        <v>39</v>
      </c>
      <c r="F22" s="42"/>
      <c r="G22" s="42"/>
      <c r="H22" s="42"/>
      <c r="I22" s="16">
        <v>1309548.4099999999</v>
      </c>
      <c r="J22" s="14"/>
      <c r="K22" s="14"/>
    </row>
    <row r="23" spans="2:11" ht="15" customHeight="1">
      <c r="B23" s="14"/>
      <c r="C23" s="14"/>
      <c r="D23" s="14"/>
      <c r="E23" s="52" t="s">
        <v>40</v>
      </c>
      <c r="F23" s="42"/>
      <c r="G23" s="42"/>
      <c r="H23" s="42"/>
      <c r="I23" s="16">
        <f>+I21-I22</f>
        <v>156470915.96000004</v>
      </c>
      <c r="J23" s="14"/>
      <c r="K23" s="14"/>
    </row>
    <row r="24" spans="2:11" ht="15" customHeight="1">
      <c r="B24" s="14"/>
      <c r="C24" s="14"/>
      <c r="D24" s="14"/>
      <c r="E24" s="52" t="s">
        <v>41</v>
      </c>
      <c r="F24" s="42"/>
      <c r="G24" s="42"/>
      <c r="H24" s="42"/>
      <c r="I24" s="16">
        <v>1318169.6100000001</v>
      </c>
      <c r="J24" s="14"/>
      <c r="K24" s="14"/>
    </row>
    <row r="25" spans="2:11" ht="15" customHeight="1">
      <c r="B25" s="14"/>
      <c r="C25" s="14"/>
      <c r="D25" s="14"/>
      <c r="E25" s="52" t="s">
        <v>42</v>
      </c>
      <c r="F25" s="42"/>
      <c r="G25" s="42"/>
      <c r="H25" s="42"/>
      <c r="I25" s="27">
        <f>+I23-I24</f>
        <v>155152746.35000002</v>
      </c>
      <c r="J25" s="14"/>
      <c r="K25" s="14"/>
    </row>
    <row r="26" spans="2:11" ht="12.75" customHeight="1">
      <c r="B26" s="25"/>
      <c r="C26" s="25"/>
      <c r="D26" s="25"/>
      <c r="E26" s="22"/>
      <c r="F26" s="22"/>
      <c r="G26" s="22"/>
      <c r="H26" s="22"/>
      <c r="I26" s="24"/>
      <c r="J26" s="25"/>
      <c r="K26" s="25"/>
    </row>
    <row r="27" spans="2:11" ht="30">
      <c r="B27" s="14"/>
      <c r="C27" s="14"/>
      <c r="D27" s="14"/>
      <c r="E27" s="49"/>
      <c r="F27" s="49"/>
      <c r="G27" s="49"/>
      <c r="H27" s="9" t="s">
        <v>34</v>
      </c>
      <c r="I27" s="41" t="s">
        <v>43</v>
      </c>
      <c r="J27" s="15"/>
      <c r="K27" s="15"/>
    </row>
    <row r="28" spans="2:11">
      <c r="B28" s="14"/>
      <c r="C28" s="32"/>
      <c r="D28" s="33"/>
      <c r="E28" s="48" t="s">
        <v>23</v>
      </c>
      <c r="F28" s="48"/>
      <c r="G28" s="48"/>
      <c r="H28" s="17">
        <v>559221000000</v>
      </c>
      <c r="I28" s="16">
        <f>+H28</f>
        <v>559221000000</v>
      </c>
      <c r="J28" s="32"/>
      <c r="K28" s="15"/>
    </row>
    <row r="29" spans="2:11">
      <c r="C29" s="34"/>
      <c r="D29" s="34"/>
      <c r="E29" s="42" t="s">
        <v>24</v>
      </c>
      <c r="F29" s="42"/>
      <c r="G29" s="42"/>
      <c r="H29" s="18">
        <f>+I13</f>
        <v>162933568.27000001</v>
      </c>
      <c r="I29" s="5">
        <f>+I25</f>
        <v>155152746.35000002</v>
      </c>
      <c r="J29" s="38"/>
      <c r="K29" s="15"/>
    </row>
    <row r="30" spans="2:11">
      <c r="E30" s="42" t="s">
        <v>25</v>
      </c>
      <c r="F30" s="42"/>
      <c r="G30" s="42"/>
      <c r="H30" s="6">
        <f>+H29/H28</f>
        <v>2.9135810041110762E-4</v>
      </c>
      <c r="I30" s="6">
        <f>+I29/I28</f>
        <v>2.7744442063155715E-4</v>
      </c>
      <c r="J30" s="39"/>
      <c r="K30" s="15"/>
    </row>
    <row r="31" spans="2:11">
      <c r="E31" s="19"/>
      <c r="F31" s="20"/>
      <c r="G31" s="4"/>
      <c r="H31" s="14"/>
      <c r="I31" s="14"/>
    </row>
    <row r="32" spans="2:11" ht="30">
      <c r="E32" s="47"/>
      <c r="F32" s="47"/>
      <c r="G32" s="47"/>
      <c r="H32" s="37" t="s">
        <v>34</v>
      </c>
      <c r="I32" s="41" t="s">
        <v>43</v>
      </c>
    </row>
    <row r="33" spans="3:10">
      <c r="E33" s="48" t="s">
        <v>26</v>
      </c>
      <c r="F33" s="48"/>
      <c r="G33" s="48"/>
      <c r="H33" s="26">
        <v>920536816</v>
      </c>
      <c r="I33" s="26">
        <v>551110565.27999997</v>
      </c>
    </row>
    <row r="34" spans="3:10">
      <c r="D34" s="40"/>
      <c r="E34" s="42" t="s">
        <v>24</v>
      </c>
      <c r="F34" s="42"/>
      <c r="G34" s="42"/>
      <c r="H34" s="21">
        <f>+I13</f>
        <v>162933568.27000001</v>
      </c>
      <c r="I34" s="18">
        <f>+I25</f>
        <v>155152746.35000002</v>
      </c>
      <c r="J34" s="22"/>
    </row>
    <row r="35" spans="3:10" ht="30" customHeight="1">
      <c r="D35" s="14"/>
      <c r="E35" s="42" t="s">
        <v>25</v>
      </c>
      <c r="F35" s="42"/>
      <c r="G35" s="42"/>
      <c r="H35" s="6">
        <f>H34/H33</f>
        <v>0.17699842682880812</v>
      </c>
      <c r="I35" s="6">
        <f>I34/I33</f>
        <v>0.28152743954595089</v>
      </c>
    </row>
    <row r="36" spans="3:10">
      <c r="D36" s="14"/>
      <c r="E36" s="29"/>
      <c r="F36" s="29"/>
      <c r="G36" s="29"/>
      <c r="H36" s="29"/>
      <c r="I36" s="29"/>
    </row>
    <row r="37" spans="3:10" ht="28.5" customHeight="1">
      <c r="C37" s="45" t="s">
        <v>36</v>
      </c>
      <c r="D37" s="45"/>
      <c r="E37" s="45"/>
      <c r="F37" s="45"/>
      <c r="G37" s="45"/>
      <c r="H37" s="45"/>
      <c r="I37" s="45"/>
      <c r="J37" s="45"/>
    </row>
    <row r="38" spans="3:10">
      <c r="E38" s="25"/>
      <c r="F38" s="25"/>
      <c r="G38" s="25"/>
      <c r="H38" s="25"/>
      <c r="I38" s="25"/>
    </row>
    <row r="39" spans="3:10">
      <c r="E39" s="22"/>
      <c r="F39" s="22"/>
      <c r="G39" s="22"/>
      <c r="H39" s="46"/>
      <c r="I39" s="46"/>
    </row>
    <row r="40" spans="3:10">
      <c r="D40" s="31"/>
      <c r="E40" s="23"/>
      <c r="F40" s="35"/>
      <c r="G40" s="22"/>
      <c r="H40" s="36"/>
      <c r="I40" s="23"/>
    </row>
    <row r="41" spans="3:10">
      <c r="E41" s="28" t="s">
        <v>29</v>
      </c>
      <c r="F41" s="28"/>
      <c r="G41" s="22"/>
      <c r="H41" s="43" t="s">
        <v>33</v>
      </c>
      <c r="I41" s="43"/>
    </row>
    <row r="42" spans="3:10">
      <c r="E42" s="30" t="s">
        <v>30</v>
      </c>
      <c r="F42" s="30"/>
      <c r="G42" s="22"/>
      <c r="H42" s="44" t="s">
        <v>31</v>
      </c>
      <c r="I42" s="44"/>
    </row>
  </sheetData>
  <mergeCells count="37">
    <mergeCell ref="B3:K3"/>
    <mergeCell ref="B4:K4"/>
    <mergeCell ref="B7:B8"/>
    <mergeCell ref="C7:C8"/>
    <mergeCell ref="D7:D8"/>
    <mergeCell ref="E7:E8"/>
    <mergeCell ref="F7:F8"/>
    <mergeCell ref="G7:G8"/>
    <mergeCell ref="H7:I7"/>
    <mergeCell ref="B5:K5"/>
    <mergeCell ref="J7:K7"/>
    <mergeCell ref="E12:H12"/>
    <mergeCell ref="E13:H13"/>
    <mergeCell ref="E27:G27"/>
    <mergeCell ref="E28:G28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30:G30"/>
    <mergeCell ref="E29:G29"/>
    <mergeCell ref="H41:I41"/>
    <mergeCell ref="H42:I42"/>
    <mergeCell ref="C37:J37"/>
    <mergeCell ref="H39:I39"/>
    <mergeCell ref="E34:G34"/>
    <mergeCell ref="E35:G35"/>
    <mergeCell ref="E32:G32"/>
    <mergeCell ref="E33:G33"/>
  </mergeCells>
  <printOptions horizontalCentered="1" verticalCentered="1"/>
  <pageMargins left="0.19685039370078741" right="0.19685039370078741" top="0.39370078740157483" bottom="0.59055118110236227" header="0.31496062992125984" footer="0.31496062992125984"/>
  <pageSetup scale="68" orientation="portrait" r:id="rId1"/>
  <headerFooter>
    <oddHeader xml:space="preserve">&amp;C
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2023-07-28T20:14:23Z</cp:lastPrinted>
  <dcterms:created xsi:type="dcterms:W3CDTF">2017-07-31T19:26:40Z</dcterms:created>
  <dcterms:modified xsi:type="dcterms:W3CDTF">2023-07-28T20:16:27Z</dcterms:modified>
</cp:coreProperties>
</file>