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IMER TRIMESTRE 2023\III. Informacion Programatica\"/>
    </mc:Choice>
  </mc:AlternateContent>
  <bookViews>
    <workbookView xWindow="10440" yWindow="-465" windowWidth="24435" windowHeight="12195"/>
  </bookViews>
  <sheets>
    <sheet name="1er TRIM" sheetId="1" r:id="rId1"/>
    <sheet name="Hoja1" sheetId="2" r:id="rId2"/>
  </sheets>
  <definedNames>
    <definedName name="_xlnm._FilterDatabase" localSheetId="0" hidden="1">'1er TRIM'!$A$4:$G$21</definedName>
    <definedName name="_xlnm.Print_Area" localSheetId="0">'1er TRIM'!$A$1:$G$48</definedName>
    <definedName name="_xlnm.Print_Titles" localSheetId="0">'1er TRIM'!$5:$5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13" i="1"/>
  <c r="G6" i="1" s="1"/>
  <c r="G11" i="1"/>
  <c r="G33" i="1"/>
  <c r="G22" i="1" l="1"/>
  <c r="C13" i="2" l="1"/>
  <c r="E8" i="2"/>
</calcChain>
</file>

<file path=xl/sharedStrings.xml><?xml version="1.0" encoding="utf-8"?>
<sst xmlns="http://schemas.openxmlformats.org/spreadsheetml/2006/main" count="64" uniqueCount="49">
  <si>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</si>
  <si>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</si>
  <si>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</si>
  <si>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</si>
  <si>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</si>
  <si>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</si>
  <si>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</si>
  <si>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</si>
  <si>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</si>
  <si>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</si>
  <si>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</si>
  <si>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</si>
  <si>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</si>
  <si>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</si>
  <si>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</si>
  <si>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</si>
  <si>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PRON</t>
  </si>
  <si>
    <t>ALFA CONSTRUCCIONES URBANAS, S.A. DE C.V.</t>
  </si>
  <si>
    <t xml:space="preserve">LOS REMOS CONSTRUCTORA S DE R L DE C V </t>
  </si>
  <si>
    <t xml:space="preserve">CONSTRUCCIONES DEL PACIFICO AYC, S DE R L DE C V </t>
  </si>
  <si>
    <t>Instalaciones y equipamiento en construcciones en bienes propios</t>
  </si>
  <si>
    <t>INVERSIÓN PUBLICA 2023</t>
  </si>
  <si>
    <t>Del 01 de enero al 31 de Marzo  de 2023</t>
  </si>
  <si>
    <t>CONSTRUCCION DE SUBDELEGACION EN COLONIA REAL DE ROSARITO DE LA SECRETARIA DE SEGURIDAD CIUDADANA 1ERA ETAPA, EN CALLE NOGAL, COLONIA REAL DE ROSARITO, PLAYAS DE ROSARITO, B.C.</t>
  </si>
  <si>
    <t>PRODEUR-PRON-2023-ROS-LP-01</t>
  </si>
  <si>
    <t xml:space="preserve">URBANIZACIONES DEL ALTIPLANO, S DE R L DE C V </t>
  </si>
  <si>
    <t>RECONSTRUCCION DE VETERINARIA MUNICIPAL 2DA ETAPA, JESUS LEYVA TORRES, BENITO JUAREZ</t>
  </si>
  <si>
    <t>RECONSTRUCCION DE LA CARPETA ASFALTICA DE BOULEVARD LAS TORRES (ALTA TENSION) 1ERA ETAPA, DESDE BOULEVARD GUERRERO (MANUEL PEREZ YAÑEZ) HASTA QUINTANA ROO, COLONIA AMPLIACION LUCIO BLANCO, PLAYAS DE ROSARITO, B.C.</t>
  </si>
  <si>
    <t>PRODEUR-PRON-2023-ROS-LP-05</t>
  </si>
  <si>
    <t xml:space="preserve">CONTRUCCIONES DEL PACIFICO AYC S DE R L DE C V </t>
  </si>
  <si>
    <t>PAVIMENTACION CON CONCRETO HIDRAULICO DE LA CALLE MIGUEL SALCEDO, DESDE CALLE JESUS PEREZ HASTA CALLE BELICE, COLONIA COLINAS DE ROSARITO, PLAYAS DE ROSARITO, B.C.</t>
  </si>
  <si>
    <t>PRODEUR-PRON-2023-ROS-IS-05</t>
  </si>
  <si>
    <t>ACABADOS Y ALMACENES CALETTE S.A DE C.V.</t>
  </si>
  <si>
    <t>PAVIMENTACION CON CONCRETO HIDRAULICO DE LA CALLE JESUS LEYVA TORRES, DESDE FAUSTINO ALVARADO HASTA HERMINIO ARROYO, LUCIO BLANCO</t>
  </si>
  <si>
    <t>PRODEUR-PRON-2023-ROS-IS-02</t>
  </si>
  <si>
    <t>PAVIMENTACION CON CONCRETO HIDRAULICO DE LA CALLE ISLA MUJERES Y CALLE ARTURO LUGO, DESDE CALLE JOSE MARIA MORELOS HASTA BLVD MARIANO VERDUGO, FRACC. LOMAS DE CORONADO, PLAYAS DE ROSARITO, B.C.</t>
  </si>
  <si>
    <t>PRODEUR-PRON-2023-ROS-IS-03</t>
  </si>
  <si>
    <t>BACHEO EN VARIAS CALLES DE LA DELEGACION PRIMO TAPIA, PRIMO TAPIA</t>
  </si>
  <si>
    <t>PRODEUR-PRON-2023-ROS-IS-01</t>
  </si>
  <si>
    <t>LIEN CONSTRUCCIONES S DE R L DE C V</t>
  </si>
  <si>
    <t>PAVIMENTACION CON CONCRETO HIDRAULICO DE LA CALLE GRAL. GRAL MANUEL V. PALAFOX, DESDE GRAL. ANASTACIO BUSTAMANTE HASTA CALLE DR. ANTONIO BRIONES, COLONIA REFORMA, PLAYAS DE ROSARITO, B.C.</t>
  </si>
  <si>
    <t>PRODEUR-PRON-2023-ROS-IS-06</t>
  </si>
  <si>
    <t xml:space="preserve">SERVICIOS Y OBRAS CIVILES ESTRELLA S A DE C V </t>
  </si>
  <si>
    <t>PAVIMENTACION CON CONCRETO HIDRAULICO DE LA CALLE DONATO GUERRA, DESDE CALLE GRAL FEDERICO MONTES HASTA CALLE GRAL ANASTACIO BUSTAMANTE, COLONIA REFORMA, PLAYAS DE ROSARITO, B.C.</t>
  </si>
  <si>
    <t>PRODEUR-PRON-2023-ROS-IS-04</t>
  </si>
  <si>
    <t>SUMINISTRO E INSTALACION DE SEMAFOROS CON DETECCION VEHICULAR DE BOULEVARD, DESDE CRUCERO DE BLVD BENITO JUAREZ HASTA ARTICULO 27 CONSTITUCIONAL, COLONIA CONSTITUCION, PLAYAS DE ROSARITO, B.C.</t>
  </si>
  <si>
    <t>PRODEUR -PRON-2023-ROS-LP-03</t>
  </si>
  <si>
    <t>MANUEL ALEJANDRO PEDRAZA TRUJILLO</t>
  </si>
  <si>
    <t>PRODEUR-PRON-2023-ROS-IS-07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</si>
</sst>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44" fontId="0" fillId="0" borderId="0" xfId="1" applyFont="1"/>
    <xf numFmtId="44" fontId="0" fillId="0" borderId="0" xfId="0" applyNumberFormat="1"/>
    <xf numFmtId="0" fontId="5" fillId="0" borderId="0" xfId="2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top" wrapText="1"/>
    </xf>
    <xf numFmtId="44" fontId="7" fillId="0" borderId="0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  <protection hidden="1"/>
    </xf>
    <xf numFmtId="44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vertical="center"/>
      <protection hidden="1"/>
    </xf>
    <xf numFmtId="4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44" fontId="7" fillId="0" borderId="2" xfId="1" applyFont="1" applyFill="1" applyBorder="1" applyAlignment="1" applyProtection="1">
      <alignment horizontal="center" vertical="center"/>
      <protection locked="0"/>
    </xf>
    <xf numFmtId="44" fontId="7" fillId="0" borderId="2" xfId="1" applyFont="1" applyFill="1" applyBorder="1" applyAlignment="1" applyProtection="1">
      <alignment horizontal="right" vertical="center"/>
      <protection locked="0"/>
    </xf>
    <xf numFmtId="44" fontId="7" fillId="0" borderId="2" xfId="1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/>
    <xf numFmtId="0" fontId="8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4" fontId="6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4" fontId="7" fillId="4" borderId="4" xfId="1" applyFont="1" applyFill="1" applyBorder="1" applyAlignment="1" applyProtection="1">
      <alignment horizontal="center" vertical="center"/>
      <protection hidden="1"/>
    </xf>
    <xf numFmtId="44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/>
    <xf numFmtId="0" fontId="6" fillId="0" borderId="0" xfId="0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left" vertical="center"/>
      <protection hidden="1"/>
    </xf>
    <xf numFmtId="0" fontId="7" fillId="0" borderId="3" xfId="2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5" xfId="2" applyFont="1" applyFill="1" applyBorder="1" applyAlignment="1" applyProtection="1">
      <alignment horizontal="left" vertical="center"/>
      <protection hidden="1"/>
    </xf>
  </cellXfs>
  <cellStyles count="12">
    <cellStyle name="Hipervínculo" xfId="2" builtinId="8"/>
    <cellStyle name="Millares 2" xfId="4"/>
    <cellStyle name="Millares 3" xfId="6"/>
    <cellStyle name="Millares 4" xfId="8"/>
    <cellStyle name="Moneda" xfId="1" builtinId="4"/>
    <cellStyle name="Moneda 2" xfId="5"/>
    <cellStyle name="Moneda 3" xfId="7"/>
    <cellStyle name="Moneda 4" xfId="9"/>
    <cellStyle name="Moneda 5" xfId="10"/>
    <cellStyle name="Moneda 6" xfId="1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2485808</xdr:colOff>
      <xdr:row>43</xdr:row>
      <xdr:rowOff>65393</xdr:rowOff>
    </xdr:from>
    <xdr:to>
      <xdr:col>5</xdr:col>
      <xdr:colOff>33336</xdr:colOff>
      <xdr:row>47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4908" y="36298493"/>
          <a:ext cx="4469028" cy="60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1343025</xdr:colOff>
      <xdr:row>43</xdr:row>
      <xdr:rowOff>57150</xdr:rowOff>
    </xdr:from>
    <xdr:to>
      <xdr:col>2</xdr:col>
      <xdr:colOff>4571999</xdr:colOff>
      <xdr:row>47</xdr:row>
      <xdr:rowOff>25900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2825" y="10839450"/>
          <a:ext cx="3228974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1530927</xdr:colOff>
      <xdr:row>43</xdr:row>
      <xdr:rowOff>17984</xdr:rowOff>
    </xdr:from>
    <xdr:to>
      <xdr:col>2</xdr:col>
      <xdr:colOff>4345997</xdr:colOff>
      <xdr:row>43</xdr:row>
      <xdr:rowOff>17984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40727" y="1080028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304800</xdr:colOff>
      <xdr:row>43</xdr:row>
      <xdr:rowOff>19050</xdr:rowOff>
    </xdr:from>
    <xdr:to>
      <xdr:col>4</xdr:col>
      <xdr:colOff>3119870</xdr:colOff>
      <xdr:row>43</xdr:row>
      <xdr:rowOff>19050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11353800" y="10801350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selection activeCell="A2" sqref="A2:G2"/>
    </sheetView>
  </sheetViews>
  <sheetFormatPr baseColWidth="10" defaultColWidth="11.42578125" defaultRowHeight="27.75" customHeight="1" x14ac:dyDescent="0.2"/>
  <cols>
    <col min="1" max="1" width="11.42578125" style="53"/>
    <col min="2" max="2" width="21.7109375" style="40" customWidth="1"/>
    <col min="3" max="3" width="81.5703125" style="4" customWidth="1"/>
    <col min="4" max="4" width="33.140625" style="22" customWidth="1"/>
    <col min="5" max="5" width="51.5703125" style="23" bestFit="1" customWidth="1"/>
    <col min="6" max="6" width="14.85546875" style="24" customWidth="1"/>
    <col min="7" max="7" width="15.42578125" style="25" bestFit="1" customWidth="1"/>
    <col min="8" max="16384" width="11.42578125" style="40"/>
  </cols>
  <sheetData>
    <row r="1" spans="1:7" ht="17.25" customHeight="1" x14ac:dyDescent="0.2">
      <c r="A1" s="33"/>
      <c r="B1" s="34"/>
      <c r="C1" s="35"/>
      <c r="D1" s="36"/>
      <c r="E1" s="37"/>
      <c r="F1" s="38"/>
      <c r="G1" s="39"/>
    </row>
    <row r="2" spans="1:7" ht="27.75" customHeight="1" x14ac:dyDescent="0.2">
      <c r="A2" s="54" t="s">
        <v>21</v>
      </c>
      <c r="B2" s="54"/>
      <c r="C2" s="54"/>
      <c r="D2" s="54"/>
      <c r="E2" s="54"/>
      <c r="F2" s="54"/>
      <c r="G2" s="54"/>
    </row>
    <row r="3" spans="1:7" ht="18" customHeight="1" x14ac:dyDescent="0.2">
      <c r="A3" s="61" t="s">
        <v>22</v>
      </c>
      <c r="B3" s="61"/>
      <c r="C3" s="61"/>
      <c r="D3" s="61"/>
      <c r="E3" s="61"/>
      <c r="F3" s="61"/>
      <c r="G3" s="61"/>
    </row>
    <row r="4" spans="1:7" ht="18" customHeight="1" x14ac:dyDescent="0.2">
      <c r="A4" s="33"/>
      <c r="B4" s="34"/>
      <c r="C4" s="35"/>
      <c r="D4" s="36"/>
      <c r="E4" s="37"/>
      <c r="F4" s="38"/>
      <c r="G4" s="39"/>
    </row>
    <row r="5" spans="1:7" ht="30.75" customHeight="1" x14ac:dyDescent="0.2">
      <c r="A5" s="26"/>
      <c r="B5" s="26"/>
      <c r="C5" s="27" t="s">
        <v>11</v>
      </c>
      <c r="D5" s="28" t="s">
        <v>12</v>
      </c>
      <c r="E5" s="29" t="s">
        <v>15</v>
      </c>
      <c r="F5" s="28" t="s">
        <v>13</v>
      </c>
      <c r="G5" s="30" t="s">
        <v>14</v>
      </c>
    </row>
    <row r="6" spans="1:7" ht="27.75" customHeight="1" x14ac:dyDescent="0.2">
      <c r="A6" s="58" t="s">
        <v>0</v>
      </c>
      <c r="B6" s="58"/>
      <c r="C6" s="58"/>
      <c r="D6" s="58"/>
      <c r="E6" s="58"/>
      <c r="F6" s="58"/>
      <c r="G6" s="5">
        <f>+G7+G8+G9+G10+G11+G13+G21</f>
        <v>48269234.460000001</v>
      </c>
    </row>
    <row r="7" spans="1:7" ht="18" customHeight="1" x14ac:dyDescent="0.2">
      <c r="A7" s="6"/>
      <c r="B7" s="55" t="s">
        <v>1</v>
      </c>
      <c r="C7" s="55"/>
      <c r="D7" s="10"/>
      <c r="E7" s="16"/>
      <c r="F7" s="12"/>
      <c r="G7" s="13">
        <v>0</v>
      </c>
    </row>
    <row r="8" spans="1:7" ht="18" customHeight="1" x14ac:dyDescent="0.2">
      <c r="A8" s="8"/>
      <c r="B8" s="55" t="s">
        <v>2</v>
      </c>
      <c r="C8" s="55"/>
      <c r="D8" s="10"/>
      <c r="E8" s="11"/>
      <c r="F8" s="12"/>
      <c r="G8" s="13">
        <v>0</v>
      </c>
    </row>
    <row r="9" spans="1:7" ht="18" customHeight="1" x14ac:dyDescent="0.2">
      <c r="A9" s="8"/>
      <c r="B9" s="59" t="s">
        <v>3</v>
      </c>
      <c r="C9" s="59"/>
      <c r="D9" s="10"/>
      <c r="E9" s="11"/>
      <c r="F9" s="12"/>
      <c r="G9" s="13">
        <v>0</v>
      </c>
    </row>
    <row r="10" spans="1:7" ht="18" customHeight="1" x14ac:dyDescent="0.2">
      <c r="A10" s="8"/>
      <c r="B10" s="14" t="s">
        <v>4</v>
      </c>
      <c r="C10" s="14"/>
      <c r="D10" s="12"/>
      <c r="E10" s="11"/>
      <c r="F10" s="12"/>
      <c r="G10" s="13">
        <v>0</v>
      </c>
    </row>
    <row r="11" spans="1:7" ht="18" customHeight="1" x14ac:dyDescent="0.2">
      <c r="A11" s="8"/>
      <c r="B11" s="55" t="s">
        <v>5</v>
      </c>
      <c r="C11" s="55"/>
      <c r="D11" s="12"/>
      <c r="E11" s="11"/>
      <c r="F11" s="12"/>
      <c r="G11" s="13">
        <f>SUM(G12:G12)</f>
        <v>19737739.890000001</v>
      </c>
    </row>
    <row r="12" spans="1:7" ht="61.5" customHeight="1" x14ac:dyDescent="0.2">
      <c r="A12" s="8"/>
      <c r="B12" s="32"/>
      <c r="C12" s="41" t="s">
        <v>45</v>
      </c>
      <c r="D12" s="41" t="s">
        <v>46</v>
      </c>
      <c r="E12" s="41" t="s">
        <v>47</v>
      </c>
      <c r="F12" s="42" t="s">
        <v>16</v>
      </c>
      <c r="G12" s="43">
        <v>19737739.890000001</v>
      </c>
    </row>
    <row r="13" spans="1:7" ht="18" customHeight="1" x14ac:dyDescent="0.2">
      <c r="A13" s="8"/>
      <c r="B13" s="60" t="s">
        <v>6</v>
      </c>
      <c r="C13" s="60"/>
      <c r="D13" s="3"/>
      <c r="E13" s="9"/>
      <c r="F13" s="3"/>
      <c r="G13" s="15">
        <f>SUM(G14:G20)</f>
        <v>28531494.57</v>
      </c>
    </row>
    <row r="14" spans="1:7" ht="50.25" customHeight="1" x14ac:dyDescent="0.2">
      <c r="A14" s="8"/>
      <c r="B14" s="32"/>
      <c r="C14" s="41" t="s">
        <v>27</v>
      </c>
      <c r="D14" s="41" t="s">
        <v>28</v>
      </c>
      <c r="E14" s="41" t="s">
        <v>29</v>
      </c>
      <c r="F14" s="42" t="s">
        <v>16</v>
      </c>
      <c r="G14" s="43">
        <v>7489560.2400000002</v>
      </c>
    </row>
    <row r="15" spans="1:7" ht="50.25" customHeight="1" x14ac:dyDescent="0.2">
      <c r="A15" s="8"/>
      <c r="B15" s="32"/>
      <c r="C15" s="41" t="s">
        <v>30</v>
      </c>
      <c r="D15" s="41" t="s">
        <v>31</v>
      </c>
      <c r="E15" s="41" t="s">
        <v>32</v>
      </c>
      <c r="F15" s="42" t="s">
        <v>16</v>
      </c>
      <c r="G15" s="43">
        <v>2795455.89</v>
      </c>
    </row>
    <row r="16" spans="1:7" ht="50.25" customHeight="1" x14ac:dyDescent="0.2">
      <c r="A16" s="8"/>
      <c r="B16" s="32"/>
      <c r="C16" s="44" t="s">
        <v>33</v>
      </c>
      <c r="D16" s="44" t="s">
        <v>34</v>
      </c>
      <c r="E16" s="44" t="s">
        <v>18</v>
      </c>
      <c r="F16" s="42" t="s">
        <v>16</v>
      </c>
      <c r="G16" s="45">
        <v>3743650.96</v>
      </c>
    </row>
    <row r="17" spans="1:7" ht="50.25" customHeight="1" x14ac:dyDescent="0.2">
      <c r="A17" s="8"/>
      <c r="B17" s="32"/>
      <c r="C17" s="44" t="s">
        <v>35</v>
      </c>
      <c r="D17" s="44" t="s">
        <v>36</v>
      </c>
      <c r="E17" s="44" t="s">
        <v>19</v>
      </c>
      <c r="F17" s="42" t="s">
        <v>16</v>
      </c>
      <c r="G17" s="45">
        <v>6092014.71</v>
      </c>
    </row>
    <row r="18" spans="1:7" ht="50.25" customHeight="1" x14ac:dyDescent="0.2">
      <c r="A18" s="8"/>
      <c r="B18" s="32"/>
      <c r="C18" s="44" t="s">
        <v>37</v>
      </c>
      <c r="D18" s="23" t="s">
        <v>38</v>
      </c>
      <c r="E18" s="44" t="s">
        <v>39</v>
      </c>
      <c r="F18" s="42" t="s">
        <v>16</v>
      </c>
      <c r="G18" s="45">
        <v>2399935.06</v>
      </c>
    </row>
    <row r="19" spans="1:7" ht="50.25" customHeight="1" x14ac:dyDescent="0.2">
      <c r="A19" s="8"/>
      <c r="B19" s="32"/>
      <c r="C19" s="44" t="s">
        <v>40</v>
      </c>
      <c r="D19" s="44" t="s">
        <v>41</v>
      </c>
      <c r="E19" s="44" t="s">
        <v>42</v>
      </c>
      <c r="F19" s="42" t="s">
        <v>16</v>
      </c>
      <c r="G19" s="45">
        <v>2950676.13</v>
      </c>
    </row>
    <row r="20" spans="1:7" ht="50.25" customHeight="1" x14ac:dyDescent="0.2">
      <c r="A20" s="8"/>
      <c r="B20" s="32"/>
      <c r="C20" s="44" t="s">
        <v>43</v>
      </c>
      <c r="D20" s="44" t="s">
        <v>44</v>
      </c>
      <c r="E20" s="44" t="s">
        <v>42</v>
      </c>
      <c r="F20" s="42" t="s">
        <v>16</v>
      </c>
      <c r="G20" s="45">
        <v>3060201.58</v>
      </c>
    </row>
    <row r="21" spans="1:7" ht="18" customHeight="1" x14ac:dyDescent="0.2">
      <c r="A21" s="8"/>
      <c r="B21" s="55" t="s">
        <v>7</v>
      </c>
      <c r="C21" s="55"/>
      <c r="D21" s="12"/>
      <c r="E21" s="11"/>
      <c r="F21" s="12"/>
      <c r="G21" s="13">
        <v>0</v>
      </c>
    </row>
    <row r="22" spans="1:7" ht="27.75" customHeight="1" x14ac:dyDescent="0.2">
      <c r="A22" s="58" t="s">
        <v>8</v>
      </c>
      <c r="B22" s="58"/>
      <c r="C22" s="58"/>
      <c r="D22" s="58"/>
      <c r="E22" s="58"/>
      <c r="F22" s="58"/>
      <c r="G22" s="5">
        <f>+G23+G24+G25+G26+G27+G28+G29+G33</f>
        <v>26588093.09</v>
      </c>
    </row>
    <row r="23" spans="1:7" ht="18" customHeight="1" x14ac:dyDescent="0.2">
      <c r="A23" s="6"/>
      <c r="B23" s="55" t="s">
        <v>1</v>
      </c>
      <c r="C23" s="55"/>
      <c r="D23" s="10"/>
      <c r="E23" s="16"/>
      <c r="F23" s="12"/>
      <c r="G23" s="17">
        <v>0</v>
      </c>
    </row>
    <row r="24" spans="1:7" ht="18" customHeight="1" x14ac:dyDescent="0.2">
      <c r="A24" s="6"/>
      <c r="B24" s="56" t="s">
        <v>2</v>
      </c>
      <c r="C24" s="56"/>
      <c r="D24" s="10"/>
      <c r="E24" s="16"/>
      <c r="F24" s="12"/>
      <c r="G24" s="17">
        <v>0</v>
      </c>
    </row>
    <row r="25" spans="1:7" ht="18" customHeight="1" x14ac:dyDescent="0.2">
      <c r="A25" s="6"/>
      <c r="B25" s="57" t="s">
        <v>3</v>
      </c>
      <c r="C25" s="57"/>
      <c r="D25" s="12"/>
      <c r="E25" s="16"/>
      <c r="F25" s="12"/>
      <c r="G25" s="17">
        <v>0</v>
      </c>
    </row>
    <row r="26" spans="1:7" ht="18" customHeight="1" x14ac:dyDescent="0.2">
      <c r="A26" s="6"/>
      <c r="B26" s="14" t="s">
        <v>9</v>
      </c>
      <c r="C26" s="14"/>
      <c r="D26" s="12"/>
      <c r="E26" s="16"/>
      <c r="F26" s="12"/>
      <c r="G26" s="18">
        <v>0</v>
      </c>
    </row>
    <row r="27" spans="1:7" ht="18" customHeight="1" x14ac:dyDescent="0.2">
      <c r="A27" s="6"/>
      <c r="B27" s="56" t="s">
        <v>5</v>
      </c>
      <c r="C27" s="56"/>
      <c r="D27" s="12"/>
      <c r="E27" s="16"/>
      <c r="F27" s="12"/>
      <c r="G27" s="19">
        <v>0</v>
      </c>
    </row>
    <row r="28" spans="1:7" ht="18" customHeight="1" x14ac:dyDescent="0.2">
      <c r="A28" s="6"/>
      <c r="B28" s="56" t="s">
        <v>6</v>
      </c>
      <c r="C28" s="56"/>
      <c r="D28" s="12"/>
      <c r="E28" s="16"/>
      <c r="F28" s="12"/>
      <c r="G28" s="17">
        <v>0</v>
      </c>
    </row>
    <row r="29" spans="1:7" ht="18" customHeight="1" x14ac:dyDescent="0.2">
      <c r="A29" s="6"/>
      <c r="B29" s="56" t="s">
        <v>10</v>
      </c>
      <c r="C29" s="62"/>
      <c r="D29" s="3"/>
      <c r="E29" s="7"/>
      <c r="F29" s="3"/>
      <c r="G29" s="31">
        <f>SUM(G30:G32)</f>
        <v>26588093.09</v>
      </c>
    </row>
    <row r="30" spans="1:7" ht="60.75" customHeight="1" x14ac:dyDescent="0.2">
      <c r="A30" s="20"/>
      <c r="B30" s="21"/>
      <c r="C30" s="41" t="s">
        <v>23</v>
      </c>
      <c r="D30" s="41" t="s">
        <v>24</v>
      </c>
      <c r="E30" s="41" t="s">
        <v>25</v>
      </c>
      <c r="F30" s="42" t="s">
        <v>16</v>
      </c>
      <c r="G30" s="43">
        <v>25134852.550000001</v>
      </c>
    </row>
    <row r="31" spans="1:7" ht="51" customHeight="1" x14ac:dyDescent="0.2">
      <c r="A31" s="20"/>
      <c r="B31" s="21"/>
      <c r="C31" s="44" t="s">
        <v>26</v>
      </c>
      <c r="D31" s="41" t="s">
        <v>48</v>
      </c>
      <c r="E31" s="44" t="s">
        <v>17</v>
      </c>
      <c r="F31" s="46" t="s">
        <v>16</v>
      </c>
      <c r="G31" s="45">
        <v>1453240.54</v>
      </c>
    </row>
    <row r="32" spans="1:7" ht="38.25" customHeight="1" x14ac:dyDescent="0.2">
      <c r="A32" s="20"/>
      <c r="B32" s="21"/>
      <c r="C32" s="47"/>
      <c r="D32" s="47"/>
      <c r="E32" s="47"/>
      <c r="F32" s="47"/>
      <c r="G32" s="47"/>
    </row>
    <row r="33" spans="1:7" ht="18" customHeight="1" x14ac:dyDescent="0.2">
      <c r="A33" s="8"/>
      <c r="B33" s="56" t="s">
        <v>20</v>
      </c>
      <c r="C33" s="55"/>
      <c r="D33" s="12"/>
      <c r="E33" s="16"/>
      <c r="F33" s="12"/>
      <c r="G33" s="17">
        <f>SUM(G41:G41)</f>
        <v>0</v>
      </c>
    </row>
    <row r="34" spans="1:7" ht="18" customHeight="1" x14ac:dyDescent="0.2">
      <c r="A34" s="8"/>
      <c r="B34" s="32"/>
      <c r="C34" s="32"/>
      <c r="D34" s="3"/>
      <c r="E34" s="7"/>
      <c r="F34" s="3"/>
      <c r="G34" s="31"/>
    </row>
    <row r="35" spans="1:7" ht="18" customHeight="1" x14ac:dyDescent="0.2">
      <c r="A35" s="8"/>
      <c r="B35" s="32"/>
      <c r="C35" s="32"/>
      <c r="D35" s="3"/>
      <c r="E35" s="7"/>
      <c r="F35" s="3"/>
      <c r="G35" s="31"/>
    </row>
    <row r="36" spans="1:7" ht="18" customHeight="1" x14ac:dyDescent="0.2">
      <c r="A36" s="8"/>
      <c r="B36" s="32"/>
      <c r="C36" s="32"/>
      <c r="D36" s="3"/>
      <c r="E36" s="7"/>
      <c r="F36" s="3"/>
      <c r="G36" s="31"/>
    </row>
    <row r="37" spans="1:7" ht="18" customHeight="1" x14ac:dyDescent="0.2">
      <c r="A37" s="8"/>
      <c r="B37" s="32"/>
      <c r="C37" s="32"/>
      <c r="D37" s="3"/>
      <c r="E37" s="7"/>
      <c r="F37" s="3"/>
      <c r="G37" s="31"/>
    </row>
    <row r="38" spans="1:7" ht="18" customHeight="1" x14ac:dyDescent="0.2">
      <c r="A38" s="8"/>
      <c r="B38" s="32"/>
      <c r="C38" s="32"/>
      <c r="D38" s="3"/>
      <c r="E38" s="7"/>
      <c r="F38" s="3"/>
      <c r="G38" s="31"/>
    </row>
    <row r="39" spans="1:7" ht="18" customHeight="1" x14ac:dyDescent="0.2">
      <c r="A39" s="8"/>
      <c r="B39" s="32"/>
      <c r="C39" s="32"/>
      <c r="D39" s="3"/>
      <c r="E39" s="7"/>
      <c r="F39" s="3"/>
      <c r="G39" s="31"/>
    </row>
    <row r="40" spans="1:7" ht="18" customHeight="1" x14ac:dyDescent="0.2">
      <c r="A40" s="8"/>
      <c r="B40" s="32"/>
      <c r="C40" s="32"/>
      <c r="D40" s="3"/>
      <c r="E40" s="7"/>
      <c r="F40" s="3"/>
      <c r="G40" s="31"/>
    </row>
    <row r="41" spans="1:7" ht="31.5" customHeight="1" x14ac:dyDescent="0.2">
      <c r="A41" s="21"/>
      <c r="B41" s="21"/>
    </row>
    <row r="42" spans="1:7" ht="21.75" customHeight="1" x14ac:dyDescent="0.2">
      <c r="A42" s="21"/>
      <c r="B42" s="21"/>
    </row>
    <row r="43" spans="1:7" ht="9.75" customHeight="1" x14ac:dyDescent="0.2">
      <c r="A43" s="21"/>
      <c r="B43" s="21"/>
    </row>
    <row r="44" spans="1:7" ht="11.25" customHeight="1" x14ac:dyDescent="0.2">
      <c r="A44" s="40"/>
    </row>
    <row r="45" spans="1:7" ht="13.5" customHeight="1" x14ac:dyDescent="0.2">
      <c r="A45" s="40"/>
    </row>
    <row r="46" spans="1:7" s="48" customFormat="1" ht="12.75" customHeight="1" x14ac:dyDescent="0.25">
      <c r="D46" s="49"/>
      <c r="E46" s="50"/>
      <c r="G46" s="51"/>
    </row>
    <row r="47" spans="1:7" s="48" customFormat="1" ht="12.75" customHeight="1" x14ac:dyDescent="0.25">
      <c r="D47" s="49"/>
      <c r="E47" s="50"/>
      <c r="G47" s="51"/>
    </row>
    <row r="48" spans="1:7" s="48" customFormat="1" ht="12.75" customHeight="1" x14ac:dyDescent="0.25">
      <c r="A48" s="52"/>
      <c r="D48" s="49"/>
      <c r="E48" s="50"/>
      <c r="G48" s="51"/>
    </row>
  </sheetData>
  <mergeCells count="17">
    <mergeCell ref="B33:C33"/>
    <mergeCell ref="A22:F22"/>
    <mergeCell ref="B27:C27"/>
    <mergeCell ref="B28:C28"/>
    <mergeCell ref="B29:C29"/>
    <mergeCell ref="A2:G2"/>
    <mergeCell ref="B21:C21"/>
    <mergeCell ref="B23:C23"/>
    <mergeCell ref="B24:C24"/>
    <mergeCell ref="B25:C25"/>
    <mergeCell ref="A6:F6"/>
    <mergeCell ref="B7:C7"/>
    <mergeCell ref="B8:C8"/>
    <mergeCell ref="B9:C9"/>
    <mergeCell ref="B11:C11"/>
    <mergeCell ref="B13:C13"/>
    <mergeCell ref="A3:G3"/>
  </mergeCells>
  <printOptions horizontalCentered="1"/>
  <pageMargins left="0.11811023622047245" right="0.11811023622047245" top="1.3385826771653544" bottom="0.94488188976377963" header="0.31496062992125984" footer="0.31496062992125984"/>
  <pageSetup scale="53" fitToHeight="0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3"/>
  <sheetViews>
    <sheetView workbookViewId="0">
      <selection activeCell="C14" sqref="C14"/>
    </sheetView>
  </sheetViews>
  <sheetFormatPr baseColWidth="10" defaultColWidth="11.42578125" defaultRowHeight="15" x14ac:dyDescent="0.25"/>
  <cols>
    <col min="3" max="3" width="16.28515625" bestFit="1" customWidth="1"/>
    <col min="5" max="5" width="15.140625" bestFit="1" customWidth="1"/>
  </cols>
  <sheetData>
    <row r="4" spans="3:5" x14ac:dyDescent="0.25">
      <c r="C4" s="1">
        <v>2642996.79</v>
      </c>
      <c r="D4" s="1"/>
      <c r="E4" s="1">
        <v>1379168.56</v>
      </c>
    </row>
    <row r="5" spans="3:5" x14ac:dyDescent="0.25">
      <c r="C5" s="1">
        <v>3722192.78</v>
      </c>
      <c r="D5" s="1"/>
      <c r="E5" s="1">
        <v>897713.48</v>
      </c>
    </row>
    <row r="6" spans="3:5" x14ac:dyDescent="0.25">
      <c r="C6" s="1">
        <v>8623030.7899999991</v>
      </c>
      <c r="D6" s="1"/>
      <c r="E6" s="1">
        <v>22759841.23</v>
      </c>
    </row>
    <row r="7" spans="3:5" x14ac:dyDescent="0.25">
      <c r="C7" s="1">
        <v>997762.32</v>
      </c>
      <c r="D7" s="1"/>
      <c r="E7" s="1"/>
    </row>
    <row r="8" spans="3:5" x14ac:dyDescent="0.25">
      <c r="C8" s="1">
        <v>2644431.73</v>
      </c>
      <c r="D8" s="1"/>
      <c r="E8" s="1">
        <f>SUM(E4:E7)</f>
        <v>25036723.27</v>
      </c>
    </row>
    <row r="9" spans="3:5" x14ac:dyDescent="0.25">
      <c r="C9" s="1">
        <v>17067195.309999999</v>
      </c>
      <c r="D9" s="1"/>
      <c r="E9" s="1"/>
    </row>
    <row r="10" spans="3:5" x14ac:dyDescent="0.25">
      <c r="C10" s="1">
        <v>37387866.039999999</v>
      </c>
      <c r="D10" s="1"/>
      <c r="E10" s="1"/>
    </row>
    <row r="11" spans="3:5" x14ac:dyDescent="0.25">
      <c r="C11" s="1">
        <v>55060282.719999999</v>
      </c>
      <c r="D11" s="1"/>
      <c r="E11" s="1"/>
    </row>
    <row r="12" spans="3:5" x14ac:dyDescent="0.25">
      <c r="C12" s="1"/>
      <c r="D12" s="1"/>
      <c r="E12" s="1"/>
    </row>
    <row r="13" spans="3:5" x14ac:dyDescent="0.25">
      <c r="C13" s="2">
        <f>SUM(C4:C12)</f>
        <v>128145758.47999999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 TRIM</vt:lpstr>
      <vt:lpstr>Hoja1</vt:lpstr>
      <vt:lpstr>'1er TRIM'!Área_de_impresión</vt:lpstr>
      <vt:lpstr>'1er TRIM'!Títulos_a_imprimir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2023-04-25T18:05:24Z</cp:lastPrinted>
  <dcterms:created xsi:type="dcterms:W3CDTF">2019-04-17T17:42:19Z</dcterms:created>
  <dcterms:modified xsi:type="dcterms:W3CDTF">2023-04-25T18:05:25Z</dcterms:modified>
</cp:coreProperties>
</file>