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Sheet1" sheetId="1" r:id="rId1"/>
  </sheets>
  <definedNames>
    <definedName name="_xlnm.Print_Area" localSheetId="0">'Sheet1'!$A$1:$G$71</definedName>
  </definedNames>
  <calcPr fullCalcOnLoad="1"/>
</workbook>
</file>

<file path=xl/sharedStrings.xml><?xml version="1.0" encoding="utf-8"?>
<sst xmlns="http://schemas.openxmlformats.org/spreadsheetml/2006/main" count="18" uniqueCount="18">
  <si>
    <t>Egreso Aprobado</t>
  </si>
  <si>
    <t>Egreso Modificado</t>
  </si>
  <si>
    <t>Egreso Devengado</t>
  </si>
  <si>
    <t>Egreso Pagado</t>
  </si>
  <si>
    <t>1 Gasto Corriente</t>
  </si>
  <si>
    <t>2 Gasto Capital</t>
  </si>
  <si>
    <t>3 Amortización de la deuda y disminución de pasivos</t>
  </si>
  <si>
    <t>Ayuntamiento Municipal de Playas de Rosarito, B.C.</t>
  </si>
  <si>
    <t>3 =(1+2)</t>
  </si>
  <si>
    <t>Subejercicio</t>
  </si>
  <si>
    <t>6 =(3-4)</t>
  </si>
  <si>
    <t>EGRESOS</t>
  </si>
  <si>
    <t>Concepto</t>
  </si>
  <si>
    <t>TOTAL DEL GASTO</t>
  </si>
  <si>
    <t>Calle José Haroz Aguilar No. 2000, Fraccionamiento Villa Turística</t>
  </si>
  <si>
    <t>Ampliaciones/ (Reducciones)</t>
  </si>
  <si>
    <t>Estado Analitíco del Ejercicio del Presupuesto de Egresos (Clasificación Económica)</t>
  </si>
  <si>
    <t>Del 01 de Enero al 31 de Diciembre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</si>
</sst>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8" fontId="3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8" fontId="3" fillId="0" borderId="14" xfId="0" applyNumberFormat="1" applyFont="1" applyBorder="1" applyAlignment="1">
      <alignment vertical="top"/>
    </xf>
    <xf numFmtId="8" fontId="3" fillId="0" borderId="15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2" fillId="0" borderId="16" xfId="0" applyFont="1" applyBorder="1" applyAlignment="1">
      <alignment horizontal="left" vertical="center" indent="3"/>
    </xf>
    <xf numFmtId="8" fontId="2" fillId="0" borderId="17" xfId="0" applyNumberFormat="1" applyFont="1" applyBorder="1" applyAlignment="1">
      <alignment vertical="center"/>
    </xf>
    <xf numFmtId="8" fontId="2" fillId="0" borderId="18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7" fontId="6" fillId="0" borderId="14" xfId="0" applyNumberFormat="1" applyFont="1" applyBorder="1" applyAlignment="1">
      <alignment vertical="top"/>
    </xf>
    <xf numFmtId="7" fontId="3" fillId="0" borderId="13" xfId="0" applyNumberFormat="1" applyFont="1" applyBorder="1" applyAlignment="1">
      <alignment vertical="top"/>
    </xf>
    <xf numFmtId="7" fontId="3" fillId="0" borderId="20" xfId="0" applyNumberFormat="1" applyFont="1" applyBorder="1" applyAlignment="1">
      <alignment vertical="top"/>
    </xf>
    <xf numFmtId="7" fontId="3" fillId="0" borderId="15" xfId="0" applyNumberFormat="1" applyFont="1" applyBorder="1" applyAlignment="1">
      <alignment vertical="top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43</xdr:row>
      <xdr:rowOff>0</xdr:rowOff>
    </xdr:from>
    <xdr:to>
      <xdr:col>1</xdr:col>
      <xdr:colOff>466725</xdr:colOff>
      <xdr:row>43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38175" y="7534275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43</xdr:row>
      <xdr:rowOff>0</xdr:rowOff>
    </xdr:from>
    <xdr:to>
      <xdr:col>3</xdr:col>
      <xdr:colOff>1057275</xdr:colOff>
      <xdr:row>43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3238500" y="753427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43</xdr:row>
      <xdr:rowOff>0</xdr:rowOff>
    </xdr:from>
    <xdr:to>
      <xdr:col>6</xdr:col>
      <xdr:colOff>352425</xdr:colOff>
      <xdr:row>43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5876925" y="7534275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43</xdr:row>
      <xdr:rowOff>9525</xdr:rowOff>
    </xdr:from>
    <xdr:to>
      <xdr:col>1</xdr:col>
      <xdr:colOff>933450</xdr:colOff>
      <xdr:row>46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04775" y="7543800"/>
          <a:ext cx="2705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MUNICIPAL</a:t>
          </a:r>
        </a:p>
      </xdr:txBody>
    </xdr:sp>
    <xdr:clientData/>
  </xdr:twoCellAnchor>
  <xdr:twoCellAnchor>
    <xdr:from>
      <xdr:col>1</xdr:col>
      <xdr:colOff>914400</xdr:colOff>
      <xdr:row>43</xdr:row>
      <xdr:rowOff>19050</xdr:rowOff>
    </xdr:from>
    <xdr:to>
      <xdr:col>4</xdr:col>
      <xdr:colOff>333375</xdr:colOff>
      <xdr:row>46</xdr:row>
      <xdr:rowOff>38100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2790825" y="7553325"/>
          <a:ext cx="2609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MANUEL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4</xdr:col>
      <xdr:colOff>85725</xdr:colOff>
      <xdr:row>42</xdr:row>
      <xdr:rowOff>161925</xdr:rowOff>
    </xdr:from>
    <xdr:to>
      <xdr:col>7</xdr:col>
      <xdr:colOff>47625</xdr:colOff>
      <xdr:row>46</xdr:row>
      <xdr:rowOff>133350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5153025" y="7534275"/>
          <a:ext cx="3105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BRANDON GABRIEL MARTÍNEZ VILLASEÑOR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PROGRAMACIÓN Y PRESUPUESTOS</a:t>
          </a:r>
        </a:p>
      </xdr:txBody>
    </xdr:sp>
    <xdr:clientData/>
  </xdr:twoCellAnchor>
  <xdr:twoCellAnchor editAs="oneCell">
    <xdr:from>
      <xdr:col>2</xdr:col>
      <xdr:colOff>371475</xdr:colOff>
      <xdr:row>1</xdr:row>
      <xdr:rowOff>19050</xdr:rowOff>
    </xdr:from>
    <xdr:to>
      <xdr:col>3</xdr:col>
      <xdr:colOff>942975</xdr:colOff>
      <xdr:row>9</xdr:row>
      <xdr:rowOff>85725</xdr:rowOff>
    </xdr:to>
    <xdr:pic>
      <xdr:nvPicPr>
        <xdr:cNvPr id="7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333750" y="1809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63</xdr:row>
      <xdr:rowOff>123825</xdr:rowOff>
    </xdr:from>
    <xdr:to>
      <xdr:col>6</xdr:col>
      <xdr:colOff>514350</xdr:colOff>
      <xdr:row>69</xdr:row>
      <xdr:rowOff>38100</xdr:rowOff>
    </xdr:to>
    <xdr:pic>
      <xdr:nvPicPr>
        <xdr:cNvPr id="8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934700"/>
          <a:ext cx="7353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1:G26"/>
  <sheetViews>
    <sheetView tabSelected="1" view="pageBreakPreview" zoomScaleSheetLayoutView="100" zoomScalePageLayoutView="0" workbookViewId="0" topLeftCell="A4">
      <selection activeCell="E27" sqref="E27"/>
    </sheetView>
  </sheetViews>
  <sheetFormatPr defaultColWidth="6.8515625" defaultRowHeight="12.75" customHeight="1"/>
  <cols>
    <col min="1" max="1" width="28.140625" style="0" customWidth="1"/>
    <col min="2" max="2" width="16.28125" style="0" customWidth="1"/>
    <col min="3" max="3" width="14.421875" style="0" customWidth="1"/>
    <col min="4" max="4" width="17.140625" style="0" customWidth="1"/>
    <col min="5" max="5" width="17.7109375" style="0" customWidth="1"/>
    <col min="6" max="7" width="14.7109375" style="0" bestFit="1" customWidth="1"/>
  </cols>
  <sheetData>
    <row r="11" spans="1:7" ht="15.75">
      <c r="A11" s="26" t="s">
        <v>7</v>
      </c>
      <c r="B11" s="26"/>
      <c r="C11" s="26"/>
      <c r="D11" s="26"/>
      <c r="E11" s="26"/>
      <c r="F11" s="26"/>
      <c r="G11" s="26"/>
    </row>
    <row r="12" spans="1:7" ht="15.75">
      <c r="A12" s="26" t="s">
        <v>14</v>
      </c>
      <c r="B12" s="26"/>
      <c r="C12" s="26"/>
      <c r="D12" s="26"/>
      <c r="E12" s="26"/>
      <c r="F12" s="26"/>
      <c r="G12" s="26"/>
    </row>
    <row r="13" spans="1:7" ht="15">
      <c r="A13" s="27" t="s">
        <v>16</v>
      </c>
      <c r="B13" s="27"/>
      <c r="C13" s="27"/>
      <c r="D13" s="27"/>
      <c r="E13" s="27"/>
      <c r="F13" s="27"/>
      <c r="G13" s="27"/>
    </row>
    <row r="14" spans="1:7" ht="14.25">
      <c r="A14" s="28" t="s">
        <v>17</v>
      </c>
      <c r="B14" s="28"/>
      <c r="C14" s="28"/>
      <c r="D14" s="28"/>
      <c r="E14" s="28"/>
      <c r="F14" s="28"/>
      <c r="G14" s="28"/>
    </row>
    <row r="15" spans="1:7" ht="12.75" customHeight="1">
      <c r="A15" s="15"/>
      <c r="B15" s="15"/>
      <c r="C15" s="15"/>
      <c r="D15" s="15"/>
      <c r="E15" s="15"/>
      <c r="F15" s="15"/>
      <c r="G15" s="15"/>
    </row>
    <row r="16" spans="1:7" ht="12.75" customHeight="1" thickBot="1">
      <c r="A16" s="16"/>
      <c r="B16" s="16"/>
      <c r="C16" s="16"/>
      <c r="D16" s="16"/>
      <c r="E16" s="16"/>
      <c r="F16" s="16"/>
      <c r="G16" s="16"/>
    </row>
    <row r="17" spans="1:7" ht="12.75" customHeight="1">
      <c r="A17" s="23" t="s">
        <v>12</v>
      </c>
      <c r="B17" s="21" t="s">
        <v>11</v>
      </c>
      <c r="C17" s="21"/>
      <c r="D17" s="21"/>
      <c r="E17" s="21"/>
      <c r="F17" s="21"/>
      <c r="G17" s="22"/>
    </row>
    <row r="18" spans="1:7" ht="24">
      <c r="A18" s="24"/>
      <c r="B18" s="1" t="s">
        <v>0</v>
      </c>
      <c r="C18" s="2" t="s">
        <v>15</v>
      </c>
      <c r="D18" s="1" t="s">
        <v>1</v>
      </c>
      <c r="E18" s="1" t="s">
        <v>2</v>
      </c>
      <c r="F18" s="1" t="s">
        <v>3</v>
      </c>
      <c r="G18" s="3" t="s">
        <v>9</v>
      </c>
    </row>
    <row r="19" spans="1:7" ht="12.75">
      <c r="A19" s="25"/>
      <c r="B19" s="1">
        <v>1</v>
      </c>
      <c r="C19" s="2">
        <v>2</v>
      </c>
      <c r="D19" s="1" t="s">
        <v>8</v>
      </c>
      <c r="E19" s="1">
        <v>4</v>
      </c>
      <c r="F19" s="1">
        <v>5</v>
      </c>
      <c r="G19" s="4" t="s">
        <v>10</v>
      </c>
    </row>
    <row r="20" spans="1:7" ht="12.75">
      <c r="A20" s="5" t="s">
        <v>4</v>
      </c>
      <c r="B20" s="6">
        <v>616763705.03</v>
      </c>
      <c r="C20" s="18">
        <v>95187189.52</v>
      </c>
      <c r="D20" s="6">
        <f>+B20+C20</f>
        <v>711950894.55</v>
      </c>
      <c r="E20" s="6">
        <v>653691813.01</v>
      </c>
      <c r="F20" s="6">
        <v>616979858.85</v>
      </c>
      <c r="G20" s="19">
        <f>+D20-E20</f>
        <v>58259081.53999996</v>
      </c>
    </row>
    <row r="21" spans="1:7" ht="12.75" customHeight="1">
      <c r="A21" s="5"/>
      <c r="B21" s="7"/>
      <c r="C21" s="7"/>
      <c r="D21" s="8"/>
      <c r="E21" s="7"/>
      <c r="F21" s="7"/>
      <c r="G21" s="20"/>
    </row>
    <row r="22" spans="1:7" ht="12.75">
      <c r="A22" s="5" t="s">
        <v>5</v>
      </c>
      <c r="B22" s="8">
        <v>59208460</v>
      </c>
      <c r="C22" s="17">
        <v>181114002.38</v>
      </c>
      <c r="D22" s="8">
        <f>+B22+C22</f>
        <v>240322462.38</v>
      </c>
      <c r="E22" s="8">
        <v>236710436.29</v>
      </c>
      <c r="F22" s="8">
        <v>202836814.87</v>
      </c>
      <c r="G22" s="20">
        <f>+D22-E22</f>
        <v>3612026.0900000036</v>
      </c>
    </row>
    <row r="23" spans="1:7" ht="12.75" customHeight="1">
      <c r="A23" s="5"/>
      <c r="B23" s="7"/>
      <c r="C23" s="7"/>
      <c r="D23" s="8"/>
      <c r="E23" s="7"/>
      <c r="F23" s="7"/>
      <c r="G23" s="20"/>
    </row>
    <row r="24" spans="1:7" ht="24">
      <c r="A24" s="10" t="s">
        <v>6</v>
      </c>
      <c r="B24" s="8">
        <v>28424967.46</v>
      </c>
      <c r="C24" s="8">
        <v>0</v>
      </c>
      <c r="D24" s="8">
        <f>+B24+C24</f>
        <v>28424967.46</v>
      </c>
      <c r="E24" s="8">
        <v>28424967.46</v>
      </c>
      <c r="F24" s="8">
        <v>28424967.46</v>
      </c>
      <c r="G24" s="20">
        <f>+D24-E24</f>
        <v>0</v>
      </c>
    </row>
    <row r="25" spans="1:7" ht="12.75" customHeight="1">
      <c r="A25" s="11"/>
      <c r="B25" s="7"/>
      <c r="C25" s="7"/>
      <c r="D25" s="8"/>
      <c r="E25" s="7"/>
      <c r="F25" s="7"/>
      <c r="G25" s="9"/>
    </row>
    <row r="26" spans="1:7" ht="25.5" customHeight="1" thickBot="1">
      <c r="A26" s="12" t="s">
        <v>13</v>
      </c>
      <c r="B26" s="13">
        <f aca="true" t="shared" si="0" ref="B26:G26">SUM(B20:B25)</f>
        <v>704397132.49</v>
      </c>
      <c r="C26" s="13">
        <f>SUM(C20:C25)</f>
        <v>276301191.9</v>
      </c>
      <c r="D26" s="13">
        <f>SUM(D20:D25)</f>
        <v>980698324.39</v>
      </c>
      <c r="E26" s="13">
        <f>SUM(E20:E25)</f>
        <v>918827216.76</v>
      </c>
      <c r="F26" s="13">
        <f t="shared" si="0"/>
        <v>848241641.1800001</v>
      </c>
      <c r="G26" s="14">
        <f t="shared" si="0"/>
        <v>61871107.629999965</v>
      </c>
    </row>
    <row r="44" ht="15.75" customHeight="1"/>
  </sheetData>
  <sheetProtection/>
  <mergeCells count="6">
    <mergeCell ref="B17:G17"/>
    <mergeCell ref="A17:A19"/>
    <mergeCell ref="A11:G11"/>
    <mergeCell ref="A12:G12"/>
    <mergeCell ref="A13:G13"/>
    <mergeCell ref="A14:G14"/>
  </mergeCells>
  <printOptions/>
  <pageMargins left="0.4724409448818898" right="0" top="0.3937007874015748" bottom="0" header="0" footer="0"/>
  <pageSetup fitToHeight="0" fitToWidth="0" horizontalDpi="600" verticalDpi="600" orientation="portrait" scale="80" r:id="rId2"/>
  <ignoredErrors>
    <ignoredError sqref="B26:C26 F26:G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jefepresupuestos</cp:lastModifiedBy>
  <cp:lastPrinted>2023-04-06T22:15:36Z</cp:lastPrinted>
  <dcterms:created xsi:type="dcterms:W3CDTF">2020-04-25T19:52:47Z</dcterms:created>
  <dcterms:modified xsi:type="dcterms:W3CDTF">2023-04-06T22:17:11Z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5DA3351967656FC308124F6C8AF30E01BF3A4A3D2144E0C0E4B4298763583AD0FA876E3E220674660E97ACF60DB04A65B0079860D4A3435123DF78944345FA85C9B5076B125046136CB09EA52D428F5C73BE52408974B76CCBF128077BD341BEB3936D23316DBA09086AB0BAFE8639483A3456205B3F6A6AA35FB31DCEFA88B</vt:lpwstr>
  </property>
  <property fmtid="{D5CDD505-2E9C-101B-9397-08002B2CF9AE}" pid="8" name="Business Objects Context Information6">
    <vt:lpwstr>47FEA11CD5CAE2798DAEFA2C043A3E4330CA2A848B22B3F0D93DD560B510C5FF82C469230561E921F4DB7023B06F272961244331AC136322DF312CDA02571550717A6D76229E552E15332FB4E7B9E51DA4313481EA9204B10CA51E38F9255BEE0C28844D</vt:lpwstr>
  </property>
</Properties>
</file>